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50" yWindow="15" windowWidth="13500" windowHeight="11745" tabRatio="781"/>
  </bookViews>
  <sheets>
    <sheet name="3.1" sheetId="17" r:id="rId1"/>
    <sheet name="3.2" sheetId="18" r:id="rId2"/>
    <sheet name="3.3" sheetId="19" r:id="rId3"/>
    <sheet name="Лист1" sheetId="26" r:id="rId4"/>
  </sheets>
  <definedNames>
    <definedName name="_xlnm.Print_Area" localSheetId="0">'3.1'!$A$1:$C$15</definedName>
    <definedName name="_xlnm.Print_Area" localSheetId="1">'3.2'!$A$1:$C$19</definedName>
    <definedName name="_xlnm.Print_Area" localSheetId="2">'3.3'!$A$1:$C$19</definedName>
  </definedNames>
  <calcPr calcId="125725"/>
</workbook>
</file>

<file path=xl/calcChain.xml><?xml version="1.0" encoding="utf-8"?>
<calcChain xmlns="http://schemas.openxmlformats.org/spreadsheetml/2006/main">
  <c r="A5" i="18"/>
  <c r="A5" i="19" s="1"/>
  <c r="A4" i="18"/>
  <c r="A4" i="19" s="1"/>
  <c r="B14" i="17"/>
  <c r="C12"/>
  <c r="C16" i="19" l="1"/>
  <c r="C16" i="18"/>
</calcChain>
</file>

<file path=xl/comments1.xml><?xml version="1.0" encoding="utf-8"?>
<comments xmlns="http://schemas.openxmlformats.org/spreadsheetml/2006/main">
  <authors>
    <author>israfilova_em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04"/>
          </rPr>
          <t>israfilova_em:</t>
        </r>
        <r>
          <rPr>
            <sz val="8"/>
            <color indexed="81"/>
            <rFont val="Tahoma"/>
            <family val="2"/>
            <charset val="204"/>
          </rPr>
          <t xml:space="preserve">
количество(шт.) без округления</t>
        </r>
      </text>
    </comment>
  </commentList>
</comments>
</file>

<file path=xl/sharedStrings.xml><?xml version="1.0" encoding="utf-8"?>
<sst xmlns="http://schemas.openxmlformats.org/spreadsheetml/2006/main" count="38" uniqueCount="28">
  <si>
    <t>Значение</t>
  </si>
  <si>
    <t>Показатель</t>
  </si>
  <si>
    <t>Форма 3.1</t>
  </si>
  <si>
    <t>(наименование электросетевой организации (подразделения/филиала))</t>
  </si>
  <si>
    <t>№
п/п</t>
  </si>
  <si>
    <t>Число, шт.</t>
  </si>
  <si>
    <t>Форма 3.2</t>
  </si>
  <si>
    <t>Форма 3.3</t>
  </si>
  <si>
    <t>--------------------------------------------------------------------------------------------------------------------------------</t>
  </si>
  <si>
    <t>Отчетные данные для расчета значения показателя качества</t>
  </si>
  <si>
    <t>рассмотрения заявок на технологическое присоединение к сети</t>
  </si>
  <si>
    <t>исполнения договоров об осуществлении технологического присоединения заявителей к сети</t>
  </si>
  <si>
    <t>Отчетные данные для расчета значения показателя</t>
  </si>
  <si>
    <t>соблюдения антимонопольного законодательства при технологическом присоединении заявителей к электрическим сетям организации</t>
  </si>
  <si>
    <t>АО "Ульяновская сетевая компания"</t>
  </si>
  <si>
    <t>2020г.</t>
  </si>
  <si>
    <t>П заяв_тпр</t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</si>
  <si>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</t>
    </r>
    <r>
      <rPr>
        <i/>
        <sz val="14"/>
        <color theme="1"/>
        <rFont val="Times New Roman"/>
        <family val="1"/>
        <charset val="204"/>
      </rPr>
      <t>N</t>
    </r>
    <r>
      <rPr>
        <vertAlign val="subscript"/>
        <sz val="14"/>
        <color theme="1"/>
        <rFont val="Times New Roman"/>
        <family val="1"/>
        <charset val="204"/>
      </rPr>
      <t>заяв тпр</t>
    </r>
    <r>
      <rPr>
        <sz val="14"/>
        <color theme="1"/>
        <rFont val="Times New Roman"/>
        <family val="1"/>
        <charset val="204"/>
      </rPr>
      <t xml:space="preserve">)
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</si>
  <si>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</t>
    </r>
    <r>
      <rPr>
        <i/>
        <sz val="14"/>
        <color theme="1"/>
        <rFont val="Times New Roman"/>
        <family val="1"/>
        <charset val="204"/>
      </rPr>
      <t>N</t>
    </r>
    <r>
      <rPr>
        <vertAlign val="superscript"/>
        <sz val="14"/>
        <color theme="1"/>
        <rFont val="Times New Roman"/>
        <family val="1"/>
        <charset val="204"/>
      </rPr>
      <t>нс</t>
    </r>
    <r>
      <rPr>
        <vertAlign val="subscript"/>
        <sz val="14"/>
        <color theme="1"/>
        <rFont val="Times New Roman"/>
        <family val="1"/>
        <charset val="204"/>
      </rPr>
      <t>заяв тпр</t>
    </r>
    <r>
      <rPr>
        <sz val="14"/>
        <color theme="1"/>
        <rFont val="Times New Roman"/>
        <family val="1"/>
        <charset val="204"/>
      </rPr>
      <t xml:space="preserve">)
</t>
    </r>
  </si>
  <si>
    <r>
      <t>Показатель качества рассмотрения заявок на технологическое присоединение к сети (П</t>
    </r>
    <r>
      <rPr>
        <vertAlign val="subscript"/>
        <sz val="14"/>
        <color theme="1"/>
        <rFont val="Times New Roman"/>
        <family val="1"/>
        <charset val="204"/>
      </rPr>
      <t>заяв_тпр</t>
    </r>
    <r>
      <rPr>
        <sz val="14"/>
        <color theme="1"/>
        <rFont val="Times New Roman"/>
        <family val="1"/>
        <charset val="204"/>
      </rPr>
      <t xml:space="preserve">)
</t>
    </r>
  </si>
  <si>
    <r>
      <t xml:space="preserve">П </t>
    </r>
    <r>
      <rPr>
        <vertAlign val="subscript"/>
        <sz val="14"/>
        <color rgb="FFFF0000"/>
        <rFont val="Times New Roman"/>
        <family val="1"/>
        <charset val="204"/>
      </rPr>
      <t>нс_тпр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</si>
  <si>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vertAlign val="subscript"/>
        <sz val="14"/>
        <color theme="1"/>
        <rFont val="Times New Roman"/>
        <family val="1"/>
        <charset val="204"/>
      </rPr>
      <t>сд тпр</t>
    </r>
    <r>
      <rPr>
        <sz val="14"/>
        <color theme="1"/>
        <rFont val="Times New Roman"/>
        <family val="1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</si>
  <si>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</t>
    </r>
    <r>
      <rPr>
        <vertAlign val="superscript"/>
        <sz val="14"/>
        <color theme="1"/>
        <rFont val="Times New Roman"/>
        <family val="1"/>
        <charset val="204"/>
      </rPr>
      <t>нс</t>
    </r>
    <r>
      <rPr>
        <vertAlign val="subscript"/>
        <sz val="14"/>
        <color theme="1"/>
        <rFont val="Times New Roman"/>
        <family val="1"/>
        <charset val="204"/>
      </rPr>
      <t>сд тпр</t>
    </r>
    <r>
      <rPr>
        <sz val="14"/>
        <color theme="1"/>
        <rFont val="Times New Roman"/>
        <family val="1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</si>
  <si>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4"/>
        <color theme="1"/>
        <rFont val="Times New Roman"/>
        <family val="1"/>
        <charset val="204"/>
      </rPr>
      <t>нс тпр</t>
    </r>
    <r>
      <rPr>
        <sz val="14"/>
        <color theme="1"/>
        <rFont val="Times New Roman"/>
        <family val="1"/>
        <charset val="204"/>
      </rPr>
      <t>)</t>
    </r>
  </si>
  <si>
    <r>
      <t xml:space="preserve">П </t>
    </r>
    <r>
      <rPr>
        <vertAlign val="subscript"/>
        <sz val="11"/>
        <color rgb="FFFF0000"/>
        <rFont val="Times New Roman"/>
        <family val="1"/>
        <charset val="204"/>
      </rPr>
      <t>нпа_тпр</t>
    </r>
  </si>
  <si>
    <r>
  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Российской Федерации в части оказания услуг по технологическому присоединению в соответствующем расчетном периоде, шт. (N</t>
    </r>
    <r>
      <rPr>
        <vertAlign val="subscript"/>
        <sz val="14"/>
        <color theme="1"/>
        <rFont val="Times New Roman"/>
        <family val="1"/>
        <charset val="204"/>
      </rPr>
      <t>н тпр</t>
    </r>
    <r>
      <rPr>
        <sz val="14"/>
        <color theme="1"/>
        <rFont val="Times New Roman"/>
        <family val="1"/>
        <charset val="204"/>
      </rPr>
      <t>)</t>
    </r>
  </si>
  <si>
    <r>
      <t>Общее число заявок на технологическое присоединение к сети, поданных заявителями в соответствующий расчетный период, десятки шт. (N</t>
    </r>
    <r>
      <rPr>
        <vertAlign val="subscript"/>
        <sz val="14"/>
        <color theme="1"/>
        <rFont val="Times New Roman"/>
        <family val="1"/>
        <charset val="204"/>
      </rPr>
      <t>очз тпр</t>
    </r>
    <r>
      <rPr>
        <sz val="14"/>
        <color theme="1"/>
        <rFont val="Times New Roman"/>
        <family val="1"/>
        <charset val="204"/>
      </rPr>
      <t>)</t>
    </r>
  </si>
  <si>
    <r>
      <t>Показатель соблюдения антимонопольного законодательства при технологическом присоединении заявителей к электрическим сетям сетевой организации (П</t>
    </r>
    <r>
      <rPr>
        <vertAlign val="subscript"/>
        <sz val="14"/>
        <color theme="1"/>
        <rFont val="Times New Roman"/>
        <family val="1"/>
        <charset val="204"/>
      </rPr>
      <t>нпа тпр</t>
    </r>
    <r>
      <rPr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</si>
</sst>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2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bscript"/>
      <sz val="11"/>
      <color rgb="FFFF0000"/>
      <name val="Times New Roman"/>
      <family val="1"/>
      <charset val="204"/>
    </font>
    <font>
      <vertAlign val="subscript"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4" fillId="0" borderId="0" xfId="1" applyNumberFormat="1" applyFont="1" applyBorder="1" applyAlignment="1">
      <alignment horizontal="center" wrapText="1"/>
    </xf>
    <xf numFmtId="0" fontId="4" fillId="0" borderId="0" xfId="1" applyNumberFormat="1" applyFont="1" applyBorder="1" applyAlignment="1">
      <alignment horizontal="right" wrapText="1"/>
    </xf>
    <xf numFmtId="0" fontId="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0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13" fillId="0" borderId="0" xfId="1" applyNumberFormat="1" applyFont="1" applyBorder="1" applyAlignment="1">
      <alignment horizontal="center" wrapText="1"/>
    </xf>
    <xf numFmtId="0" fontId="13" fillId="0" borderId="0" xfId="1" applyNumberFormat="1" applyFont="1" applyBorder="1" applyAlignment="1">
      <alignment horizontal="right" wrapText="1"/>
    </xf>
    <xf numFmtId="0" fontId="13" fillId="0" borderId="0" xfId="1" applyNumberFormat="1" applyFont="1" applyBorder="1" applyAlignment="1">
      <alignment horizontal="left"/>
    </xf>
    <xf numFmtId="0" fontId="14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3" fillId="0" borderId="0" xfId="1" applyNumberFormat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right"/>
    </xf>
    <xf numFmtId="0" fontId="13" fillId="0" borderId="0" xfId="1" applyFont="1" applyBorder="1" applyAlignment="1">
      <alignment horizontal="left"/>
    </xf>
    <xf numFmtId="0" fontId="13" fillId="0" borderId="3" xfId="1" applyFont="1" applyBorder="1" applyAlignment="1">
      <alignment horizontal="left" vertical="center"/>
    </xf>
    <xf numFmtId="0" fontId="15" fillId="0" borderId="0" xfId="1" applyFont="1" applyAlignment="1">
      <alignment horizontal="left"/>
    </xf>
    <xf numFmtId="0" fontId="13" fillId="0" borderId="0" xfId="1" applyFont="1" applyBorder="1"/>
    <xf numFmtId="0" fontId="15" fillId="0" borderId="0" xfId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0" xfId="1" applyFont="1" applyAlignment="1">
      <alignment vertical="top"/>
    </xf>
    <xf numFmtId="0" fontId="3" fillId="0" borderId="0" xfId="1" applyFont="1" applyAlignment="1">
      <alignment horizontal="right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left" vertical="top" wrapText="1"/>
    </xf>
    <xf numFmtId="0" fontId="14" fillId="0" borderId="0" xfId="1" applyFont="1" applyAlignment="1">
      <alignment horizontal="right"/>
    </xf>
    <xf numFmtId="9" fontId="11" fillId="0" borderId="0" xfId="2" applyFont="1"/>
    <xf numFmtId="0" fontId="13" fillId="0" borderId="0" xfId="1" applyNumberFormat="1" applyFont="1" applyBorder="1" applyAlignment="1">
      <alignment horizontal="left" vertical="top" wrapText="1"/>
    </xf>
    <xf numFmtId="0" fontId="13" fillId="0" borderId="0" xfId="1" applyFont="1" applyAlignment="1">
      <alignment horizontal="left" vertical="top"/>
    </xf>
    <xf numFmtId="0" fontId="4" fillId="0" borderId="2" xfId="1" applyNumberFormat="1" applyFont="1" applyBorder="1" applyAlignment="1">
      <alignment horizontal="left"/>
    </xf>
    <xf numFmtId="0" fontId="5" fillId="0" borderId="4" xfId="1" applyFont="1" applyBorder="1"/>
    <xf numFmtId="0" fontId="4" fillId="0" borderId="4" xfId="1" applyNumberFormat="1" applyFont="1" applyBorder="1" applyAlignment="1">
      <alignment horizontal="center" vertical="top"/>
    </xf>
    <xf numFmtId="0" fontId="4" fillId="0" borderId="4" xfId="1" applyNumberFormat="1" applyFont="1" applyBorder="1" applyAlignment="1">
      <alignment horizontal="center" vertical="top" wrapText="1"/>
    </xf>
    <xf numFmtId="0" fontId="19" fillId="0" borderId="1" xfId="1" applyNumberFormat="1" applyFont="1" applyBorder="1" applyAlignment="1">
      <alignment horizontal="center" vertical="center" wrapText="1"/>
    </xf>
    <xf numFmtId="0" fontId="19" fillId="0" borderId="1" xfId="1" applyNumberFormat="1" applyFont="1" applyBorder="1" applyAlignment="1">
      <alignment horizontal="center" vertical="center"/>
    </xf>
    <xf numFmtId="0" fontId="19" fillId="0" borderId="1" xfId="1" applyNumberFormat="1" applyFont="1" applyBorder="1" applyAlignment="1">
      <alignment horizontal="center" vertical="top"/>
    </xf>
    <xf numFmtId="0" fontId="13" fillId="0" borderId="1" xfId="1" applyNumberFormat="1" applyFont="1" applyBorder="1" applyAlignment="1">
      <alignment horizontal="center" vertical="top"/>
    </xf>
    <xf numFmtId="0" fontId="13" fillId="0" borderId="1" xfId="1" applyNumberFormat="1" applyFont="1" applyBorder="1" applyAlignment="1">
      <alignment horizontal="left" vertical="top" wrapText="1"/>
    </xf>
    <xf numFmtId="0" fontId="13" fillId="0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3" fillId="0" borderId="0" xfId="1" applyNumberFormat="1" applyFont="1" applyBorder="1" applyAlignment="1">
      <alignment horizontal="center" wrapText="1"/>
    </xf>
    <xf numFmtId="164" fontId="16" fillId="2" borderId="0" xfId="1" applyNumberFormat="1" applyFont="1" applyFill="1" applyBorder="1" applyAlignment="1">
      <alignment horizontal="center"/>
    </xf>
    <xf numFmtId="0" fontId="16" fillId="2" borderId="0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top"/>
    </xf>
    <xf numFmtId="164" fontId="13" fillId="0" borderId="0" xfId="1" quotePrefix="1" applyNumberFormat="1" applyFont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4" fontId="16" fillId="2" borderId="0" xfId="1" applyNumberFormat="1" applyFont="1" applyFill="1" applyBorder="1" applyAlignment="1">
      <alignment horizontal="center" wrapText="1"/>
    </xf>
    <xf numFmtId="164" fontId="13" fillId="0" borderId="0" xfId="1" applyNumberFormat="1" applyFont="1" applyBorder="1" applyAlignment="1">
      <alignment horizontal="center" wrapText="1"/>
    </xf>
    <xf numFmtId="0" fontId="5" fillId="0" borderId="0" xfId="1" applyFont="1" applyAlignment="1">
      <alignment horizontal="center" vertical="center"/>
    </xf>
    <xf numFmtId="164" fontId="5" fillId="0" borderId="0" xfId="1" quotePrefix="1" applyNumberFormat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3"/>
    <cellStyle name="Процентный 2" xfId="2"/>
  </cellStyles>
  <dxfs count="0"/>
  <tableStyles count="0" defaultTableStyle="TableStyleMedium9" defaultPivotStyle="PivotStyleLight16"/>
  <colors>
    <mruColors>
      <color rgb="FFFFFF99"/>
      <color rgb="FFFAC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S17"/>
  <sheetViews>
    <sheetView tabSelected="1" view="pageBreakPreview" zoomScale="86" zoomScaleSheetLayoutView="86" workbookViewId="0">
      <selection activeCell="AA13" sqref="AA13"/>
    </sheetView>
  </sheetViews>
  <sheetFormatPr defaultColWidth="0.85546875" defaultRowHeight="18.75"/>
  <cols>
    <col min="1" max="1" width="7.140625" style="17" customWidth="1"/>
    <col min="2" max="2" width="65.7109375" style="17" customWidth="1"/>
    <col min="3" max="3" width="24.140625" style="17" customWidth="1"/>
    <col min="4" max="7" width="5.7109375" style="17" customWidth="1"/>
    <col min="8" max="16384" width="0.85546875" style="17"/>
  </cols>
  <sheetData>
    <row r="1" spans="1:19" s="13" customFormat="1">
      <c r="A1" s="11"/>
      <c r="B1" s="11"/>
      <c r="C1" s="12" t="s">
        <v>2</v>
      </c>
      <c r="E1" s="14" t="s">
        <v>16</v>
      </c>
    </row>
    <row r="2" spans="1:19" s="13" customFormat="1">
      <c r="A2" s="48" t="s">
        <v>9</v>
      </c>
      <c r="B2" s="48"/>
      <c r="C2" s="48"/>
    </row>
    <row r="3" spans="1:19" s="13" customFormat="1">
      <c r="A3" s="48" t="s">
        <v>10</v>
      </c>
      <c r="B3" s="48"/>
      <c r="C3" s="48"/>
    </row>
    <row r="4" spans="1:19" s="13" customFormat="1" ht="15" customHeight="1">
      <c r="A4" s="54" t="s">
        <v>14</v>
      </c>
      <c r="B4" s="54"/>
      <c r="C4" s="54"/>
    </row>
    <row r="5" spans="1:19" s="13" customFormat="1" ht="20.25">
      <c r="A5" s="49" t="s">
        <v>15</v>
      </c>
      <c r="B5" s="50"/>
      <c r="C5" s="49"/>
    </row>
    <row r="6" spans="1:19" s="13" customFormat="1">
      <c r="A6" s="52" t="s">
        <v>8</v>
      </c>
      <c r="B6" s="53"/>
      <c r="C6" s="53"/>
    </row>
    <row r="7" spans="1:19" s="15" customFormat="1" ht="19.5" customHeight="1">
      <c r="A7" s="51" t="s">
        <v>3</v>
      </c>
      <c r="B7" s="51"/>
      <c r="C7" s="51"/>
    </row>
    <row r="8" spans="1:19" s="13" customFormat="1" ht="42.75" customHeight="1">
      <c r="A8" s="45" t="s">
        <v>4</v>
      </c>
      <c r="B8" s="46" t="s">
        <v>1</v>
      </c>
      <c r="C8" s="45" t="s">
        <v>5</v>
      </c>
    </row>
    <row r="9" spans="1:19" s="13" customFormat="1">
      <c r="A9" s="41">
        <v>1</v>
      </c>
      <c r="B9" s="41">
        <v>2</v>
      </c>
      <c r="C9" s="41">
        <v>3</v>
      </c>
    </row>
    <row r="10" spans="1:19" s="13" customFormat="1" ht="132" customHeight="1">
      <c r="A10" s="41">
        <v>1</v>
      </c>
      <c r="B10" s="42" t="s">
        <v>17</v>
      </c>
      <c r="C10" s="43">
        <v>601</v>
      </c>
    </row>
    <row r="11" spans="1:19" s="13" customFormat="1" ht="159" customHeight="1">
      <c r="A11" s="41">
        <v>2</v>
      </c>
      <c r="B11" s="42" t="s">
        <v>18</v>
      </c>
      <c r="C11" s="43">
        <v>0</v>
      </c>
    </row>
    <row r="12" spans="1:19" s="13" customFormat="1" ht="54" customHeight="1">
      <c r="A12" s="41">
        <v>3</v>
      </c>
      <c r="B12" s="42" t="s">
        <v>19</v>
      </c>
      <c r="C12" s="44">
        <f>IF(C10=0,1,C10/MAX(1,C10-C11))</f>
        <v>1</v>
      </c>
    </row>
    <row r="13" spans="1:19" ht="37.5" customHeight="1"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</row>
    <row r="14" spans="1:19" hidden="1">
      <c r="B14" s="20" t="e">
        <f>#REF!</f>
        <v>#REF!</v>
      </c>
      <c r="F14" s="18"/>
    </row>
    <row r="15" spans="1:19" ht="39.75" customHeight="1">
      <c r="A15" s="47"/>
      <c r="B15" s="47"/>
      <c r="C15" s="26"/>
    </row>
    <row r="16" spans="1:19" s="24" customFormat="1">
      <c r="A16" s="21"/>
      <c r="B16" s="22"/>
      <c r="C16" s="23"/>
    </row>
    <row r="17" spans="3:3" s="24" customFormat="1">
      <c r="C17" s="25"/>
    </row>
  </sheetData>
  <mergeCells count="7">
    <mergeCell ref="A15:B15"/>
    <mergeCell ref="A2:C2"/>
    <mergeCell ref="A5:C5"/>
    <mergeCell ref="A3:C3"/>
    <mergeCell ref="A7:C7"/>
    <mergeCell ref="A6:C6"/>
    <mergeCell ref="A4:C4"/>
  </mergeCells>
  <pageMargins left="0.78740157480314965" right="0.39370078740157483" top="0.39370078740157483" bottom="0.39370078740157483" header="0.31496062992125984" footer="0.31496062992125984"/>
  <pageSetup paperSize="9" scale="93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1"/>
  <sheetViews>
    <sheetView view="pageBreakPreview" zoomScale="86" zoomScaleSheetLayoutView="86" workbookViewId="0">
      <selection activeCell="A18" sqref="A18:C18"/>
    </sheetView>
  </sheetViews>
  <sheetFormatPr defaultRowHeight="18.75"/>
  <cols>
    <col min="1" max="1" width="8.5703125" style="24" customWidth="1"/>
    <col min="2" max="2" width="73" style="24" customWidth="1"/>
    <col min="3" max="3" width="26.85546875" style="24" customWidth="1"/>
    <col min="4" max="256" width="9.140625" style="24"/>
    <col min="257" max="257" width="8.5703125" style="24" customWidth="1"/>
    <col min="258" max="258" width="62.140625" style="24" customWidth="1"/>
    <col min="259" max="259" width="22.5703125" style="24" customWidth="1"/>
    <col min="260" max="512" width="9.140625" style="24"/>
    <col min="513" max="513" width="8.5703125" style="24" customWidth="1"/>
    <col min="514" max="514" width="62.140625" style="24" customWidth="1"/>
    <col min="515" max="515" width="22.5703125" style="24" customWidth="1"/>
    <col min="516" max="768" width="9.140625" style="24"/>
    <col min="769" max="769" width="8.5703125" style="24" customWidth="1"/>
    <col min="770" max="770" width="62.140625" style="24" customWidth="1"/>
    <col min="771" max="771" width="22.5703125" style="24" customWidth="1"/>
    <col min="772" max="1024" width="9.140625" style="24"/>
    <col min="1025" max="1025" width="8.5703125" style="24" customWidth="1"/>
    <col min="1026" max="1026" width="62.140625" style="24" customWidth="1"/>
    <col min="1027" max="1027" width="22.5703125" style="24" customWidth="1"/>
    <col min="1028" max="1280" width="9.140625" style="24"/>
    <col min="1281" max="1281" width="8.5703125" style="24" customWidth="1"/>
    <col min="1282" max="1282" width="62.140625" style="24" customWidth="1"/>
    <col min="1283" max="1283" width="22.5703125" style="24" customWidth="1"/>
    <col min="1284" max="1536" width="9.140625" style="24"/>
    <col min="1537" max="1537" width="8.5703125" style="24" customWidth="1"/>
    <col min="1538" max="1538" width="62.140625" style="24" customWidth="1"/>
    <col min="1539" max="1539" width="22.5703125" style="24" customWidth="1"/>
    <col min="1540" max="1792" width="9.140625" style="24"/>
    <col min="1793" max="1793" width="8.5703125" style="24" customWidth="1"/>
    <col min="1794" max="1794" width="62.140625" style="24" customWidth="1"/>
    <col min="1795" max="1795" width="22.5703125" style="24" customWidth="1"/>
    <col min="1796" max="2048" width="9.140625" style="24"/>
    <col min="2049" max="2049" width="8.5703125" style="24" customWidth="1"/>
    <col min="2050" max="2050" width="62.140625" style="24" customWidth="1"/>
    <col min="2051" max="2051" width="22.5703125" style="24" customWidth="1"/>
    <col min="2052" max="2304" width="9.140625" style="24"/>
    <col min="2305" max="2305" width="8.5703125" style="24" customWidth="1"/>
    <col min="2306" max="2306" width="62.140625" style="24" customWidth="1"/>
    <col min="2307" max="2307" width="22.5703125" style="24" customWidth="1"/>
    <col min="2308" max="2560" width="9.140625" style="24"/>
    <col min="2561" max="2561" width="8.5703125" style="24" customWidth="1"/>
    <col min="2562" max="2562" width="62.140625" style="24" customWidth="1"/>
    <col min="2563" max="2563" width="22.5703125" style="24" customWidth="1"/>
    <col min="2564" max="2816" width="9.140625" style="24"/>
    <col min="2817" max="2817" width="8.5703125" style="24" customWidth="1"/>
    <col min="2818" max="2818" width="62.140625" style="24" customWidth="1"/>
    <col min="2819" max="2819" width="22.5703125" style="24" customWidth="1"/>
    <col min="2820" max="3072" width="9.140625" style="24"/>
    <col min="3073" max="3073" width="8.5703125" style="24" customWidth="1"/>
    <col min="3074" max="3074" width="62.140625" style="24" customWidth="1"/>
    <col min="3075" max="3075" width="22.5703125" style="24" customWidth="1"/>
    <col min="3076" max="3328" width="9.140625" style="24"/>
    <col min="3329" max="3329" width="8.5703125" style="24" customWidth="1"/>
    <col min="3330" max="3330" width="62.140625" style="24" customWidth="1"/>
    <col min="3331" max="3331" width="22.5703125" style="24" customWidth="1"/>
    <col min="3332" max="3584" width="9.140625" style="24"/>
    <col min="3585" max="3585" width="8.5703125" style="24" customWidth="1"/>
    <col min="3586" max="3586" width="62.140625" style="24" customWidth="1"/>
    <col min="3587" max="3587" width="22.5703125" style="24" customWidth="1"/>
    <col min="3588" max="3840" width="9.140625" style="24"/>
    <col min="3841" max="3841" width="8.5703125" style="24" customWidth="1"/>
    <col min="3842" max="3842" width="62.140625" style="24" customWidth="1"/>
    <col min="3843" max="3843" width="22.5703125" style="24" customWidth="1"/>
    <col min="3844" max="4096" width="9.140625" style="24"/>
    <col min="4097" max="4097" width="8.5703125" style="24" customWidth="1"/>
    <col min="4098" max="4098" width="62.140625" style="24" customWidth="1"/>
    <col min="4099" max="4099" width="22.5703125" style="24" customWidth="1"/>
    <col min="4100" max="4352" width="9.140625" style="24"/>
    <col min="4353" max="4353" width="8.5703125" style="24" customWidth="1"/>
    <col min="4354" max="4354" width="62.140625" style="24" customWidth="1"/>
    <col min="4355" max="4355" width="22.5703125" style="24" customWidth="1"/>
    <col min="4356" max="4608" width="9.140625" style="24"/>
    <col min="4609" max="4609" width="8.5703125" style="24" customWidth="1"/>
    <col min="4610" max="4610" width="62.140625" style="24" customWidth="1"/>
    <col min="4611" max="4611" width="22.5703125" style="24" customWidth="1"/>
    <col min="4612" max="4864" width="9.140625" style="24"/>
    <col min="4865" max="4865" width="8.5703125" style="24" customWidth="1"/>
    <col min="4866" max="4866" width="62.140625" style="24" customWidth="1"/>
    <col min="4867" max="4867" width="22.5703125" style="24" customWidth="1"/>
    <col min="4868" max="5120" width="9.140625" style="24"/>
    <col min="5121" max="5121" width="8.5703125" style="24" customWidth="1"/>
    <col min="5122" max="5122" width="62.140625" style="24" customWidth="1"/>
    <col min="5123" max="5123" width="22.5703125" style="24" customWidth="1"/>
    <col min="5124" max="5376" width="9.140625" style="24"/>
    <col min="5377" max="5377" width="8.5703125" style="24" customWidth="1"/>
    <col min="5378" max="5378" width="62.140625" style="24" customWidth="1"/>
    <col min="5379" max="5379" width="22.5703125" style="24" customWidth="1"/>
    <col min="5380" max="5632" width="9.140625" style="24"/>
    <col min="5633" max="5633" width="8.5703125" style="24" customWidth="1"/>
    <col min="5634" max="5634" width="62.140625" style="24" customWidth="1"/>
    <col min="5635" max="5635" width="22.5703125" style="24" customWidth="1"/>
    <col min="5636" max="5888" width="9.140625" style="24"/>
    <col min="5889" max="5889" width="8.5703125" style="24" customWidth="1"/>
    <col min="5890" max="5890" width="62.140625" style="24" customWidth="1"/>
    <col min="5891" max="5891" width="22.5703125" style="24" customWidth="1"/>
    <col min="5892" max="6144" width="9.140625" style="24"/>
    <col min="6145" max="6145" width="8.5703125" style="24" customWidth="1"/>
    <col min="6146" max="6146" width="62.140625" style="24" customWidth="1"/>
    <col min="6147" max="6147" width="22.5703125" style="24" customWidth="1"/>
    <col min="6148" max="6400" width="9.140625" style="24"/>
    <col min="6401" max="6401" width="8.5703125" style="24" customWidth="1"/>
    <col min="6402" max="6402" width="62.140625" style="24" customWidth="1"/>
    <col min="6403" max="6403" width="22.5703125" style="24" customWidth="1"/>
    <col min="6404" max="6656" width="9.140625" style="24"/>
    <col min="6657" max="6657" width="8.5703125" style="24" customWidth="1"/>
    <col min="6658" max="6658" width="62.140625" style="24" customWidth="1"/>
    <col min="6659" max="6659" width="22.5703125" style="24" customWidth="1"/>
    <col min="6660" max="6912" width="9.140625" style="24"/>
    <col min="6913" max="6913" width="8.5703125" style="24" customWidth="1"/>
    <col min="6914" max="6914" width="62.140625" style="24" customWidth="1"/>
    <col min="6915" max="6915" width="22.5703125" style="24" customWidth="1"/>
    <col min="6916" max="7168" width="9.140625" style="24"/>
    <col min="7169" max="7169" width="8.5703125" style="24" customWidth="1"/>
    <col min="7170" max="7170" width="62.140625" style="24" customWidth="1"/>
    <col min="7171" max="7171" width="22.5703125" style="24" customWidth="1"/>
    <col min="7172" max="7424" width="9.140625" style="24"/>
    <col min="7425" max="7425" width="8.5703125" style="24" customWidth="1"/>
    <col min="7426" max="7426" width="62.140625" style="24" customWidth="1"/>
    <col min="7427" max="7427" width="22.5703125" style="24" customWidth="1"/>
    <col min="7428" max="7680" width="9.140625" style="24"/>
    <col min="7681" max="7681" width="8.5703125" style="24" customWidth="1"/>
    <col min="7682" max="7682" width="62.140625" style="24" customWidth="1"/>
    <col min="7683" max="7683" width="22.5703125" style="24" customWidth="1"/>
    <col min="7684" max="7936" width="9.140625" style="24"/>
    <col min="7937" max="7937" width="8.5703125" style="24" customWidth="1"/>
    <col min="7938" max="7938" width="62.140625" style="24" customWidth="1"/>
    <col min="7939" max="7939" width="22.5703125" style="24" customWidth="1"/>
    <col min="7940" max="8192" width="9.140625" style="24"/>
    <col min="8193" max="8193" width="8.5703125" style="24" customWidth="1"/>
    <col min="8194" max="8194" width="62.140625" style="24" customWidth="1"/>
    <col min="8195" max="8195" width="22.5703125" style="24" customWidth="1"/>
    <col min="8196" max="8448" width="9.140625" style="24"/>
    <col min="8449" max="8449" width="8.5703125" style="24" customWidth="1"/>
    <col min="8450" max="8450" width="62.140625" style="24" customWidth="1"/>
    <col min="8451" max="8451" width="22.5703125" style="24" customWidth="1"/>
    <col min="8452" max="8704" width="9.140625" style="24"/>
    <col min="8705" max="8705" width="8.5703125" style="24" customWidth="1"/>
    <col min="8706" max="8706" width="62.140625" style="24" customWidth="1"/>
    <col min="8707" max="8707" width="22.5703125" style="24" customWidth="1"/>
    <col min="8708" max="8960" width="9.140625" style="24"/>
    <col min="8961" max="8961" width="8.5703125" style="24" customWidth="1"/>
    <col min="8962" max="8962" width="62.140625" style="24" customWidth="1"/>
    <col min="8963" max="8963" width="22.5703125" style="24" customWidth="1"/>
    <col min="8964" max="9216" width="9.140625" style="24"/>
    <col min="9217" max="9217" width="8.5703125" style="24" customWidth="1"/>
    <col min="9218" max="9218" width="62.140625" style="24" customWidth="1"/>
    <col min="9219" max="9219" width="22.5703125" style="24" customWidth="1"/>
    <col min="9220" max="9472" width="9.140625" style="24"/>
    <col min="9473" max="9473" width="8.5703125" style="24" customWidth="1"/>
    <col min="9474" max="9474" width="62.140625" style="24" customWidth="1"/>
    <col min="9475" max="9475" width="22.5703125" style="24" customWidth="1"/>
    <col min="9476" max="9728" width="9.140625" style="24"/>
    <col min="9729" max="9729" width="8.5703125" style="24" customWidth="1"/>
    <col min="9730" max="9730" width="62.140625" style="24" customWidth="1"/>
    <col min="9731" max="9731" width="22.5703125" style="24" customWidth="1"/>
    <col min="9732" max="9984" width="9.140625" style="24"/>
    <col min="9985" max="9985" width="8.5703125" style="24" customWidth="1"/>
    <col min="9986" max="9986" width="62.140625" style="24" customWidth="1"/>
    <col min="9987" max="9987" width="22.5703125" style="24" customWidth="1"/>
    <col min="9988" max="10240" width="9.140625" style="24"/>
    <col min="10241" max="10241" width="8.5703125" style="24" customWidth="1"/>
    <col min="10242" max="10242" width="62.140625" style="24" customWidth="1"/>
    <col min="10243" max="10243" width="22.5703125" style="24" customWidth="1"/>
    <col min="10244" max="10496" width="9.140625" style="24"/>
    <col min="10497" max="10497" width="8.5703125" style="24" customWidth="1"/>
    <col min="10498" max="10498" width="62.140625" style="24" customWidth="1"/>
    <col min="10499" max="10499" width="22.5703125" style="24" customWidth="1"/>
    <col min="10500" max="10752" width="9.140625" style="24"/>
    <col min="10753" max="10753" width="8.5703125" style="24" customWidth="1"/>
    <col min="10754" max="10754" width="62.140625" style="24" customWidth="1"/>
    <col min="10755" max="10755" width="22.5703125" style="24" customWidth="1"/>
    <col min="10756" max="11008" width="9.140625" style="24"/>
    <col min="11009" max="11009" width="8.5703125" style="24" customWidth="1"/>
    <col min="11010" max="11010" width="62.140625" style="24" customWidth="1"/>
    <col min="11011" max="11011" width="22.5703125" style="24" customWidth="1"/>
    <col min="11012" max="11264" width="9.140625" style="24"/>
    <col min="11265" max="11265" width="8.5703125" style="24" customWidth="1"/>
    <col min="11266" max="11266" width="62.140625" style="24" customWidth="1"/>
    <col min="11267" max="11267" width="22.5703125" style="24" customWidth="1"/>
    <col min="11268" max="11520" width="9.140625" style="24"/>
    <col min="11521" max="11521" width="8.5703125" style="24" customWidth="1"/>
    <col min="11522" max="11522" width="62.140625" style="24" customWidth="1"/>
    <col min="11523" max="11523" width="22.5703125" style="24" customWidth="1"/>
    <col min="11524" max="11776" width="9.140625" style="24"/>
    <col min="11777" max="11777" width="8.5703125" style="24" customWidth="1"/>
    <col min="11778" max="11778" width="62.140625" style="24" customWidth="1"/>
    <col min="11779" max="11779" width="22.5703125" style="24" customWidth="1"/>
    <col min="11780" max="12032" width="9.140625" style="24"/>
    <col min="12033" max="12033" width="8.5703125" style="24" customWidth="1"/>
    <col min="12034" max="12034" width="62.140625" style="24" customWidth="1"/>
    <col min="12035" max="12035" width="22.5703125" style="24" customWidth="1"/>
    <col min="12036" max="12288" width="9.140625" style="24"/>
    <col min="12289" max="12289" width="8.5703125" style="24" customWidth="1"/>
    <col min="12290" max="12290" width="62.140625" style="24" customWidth="1"/>
    <col min="12291" max="12291" width="22.5703125" style="24" customWidth="1"/>
    <col min="12292" max="12544" width="9.140625" style="24"/>
    <col min="12545" max="12545" width="8.5703125" style="24" customWidth="1"/>
    <col min="12546" max="12546" width="62.140625" style="24" customWidth="1"/>
    <col min="12547" max="12547" width="22.5703125" style="24" customWidth="1"/>
    <col min="12548" max="12800" width="9.140625" style="24"/>
    <col min="12801" max="12801" width="8.5703125" style="24" customWidth="1"/>
    <col min="12802" max="12802" width="62.140625" style="24" customWidth="1"/>
    <col min="12803" max="12803" width="22.5703125" style="24" customWidth="1"/>
    <col min="12804" max="13056" width="9.140625" style="24"/>
    <col min="13057" max="13057" width="8.5703125" style="24" customWidth="1"/>
    <col min="13058" max="13058" width="62.140625" style="24" customWidth="1"/>
    <col min="13059" max="13059" width="22.5703125" style="24" customWidth="1"/>
    <col min="13060" max="13312" width="9.140625" style="24"/>
    <col min="13313" max="13313" width="8.5703125" style="24" customWidth="1"/>
    <col min="13314" max="13314" width="62.140625" style="24" customWidth="1"/>
    <col min="13315" max="13315" width="22.5703125" style="24" customWidth="1"/>
    <col min="13316" max="13568" width="9.140625" style="24"/>
    <col min="13569" max="13569" width="8.5703125" style="24" customWidth="1"/>
    <col min="13570" max="13570" width="62.140625" style="24" customWidth="1"/>
    <col min="13571" max="13571" width="22.5703125" style="24" customWidth="1"/>
    <col min="13572" max="13824" width="9.140625" style="24"/>
    <col min="13825" max="13825" width="8.5703125" style="24" customWidth="1"/>
    <col min="13826" max="13826" width="62.140625" style="24" customWidth="1"/>
    <col min="13827" max="13827" width="22.5703125" style="24" customWidth="1"/>
    <col min="13828" max="14080" width="9.140625" style="24"/>
    <col min="14081" max="14081" width="8.5703125" style="24" customWidth="1"/>
    <col min="14082" max="14082" width="62.140625" style="24" customWidth="1"/>
    <col min="14083" max="14083" width="22.5703125" style="24" customWidth="1"/>
    <col min="14084" max="14336" width="9.140625" style="24"/>
    <col min="14337" max="14337" width="8.5703125" style="24" customWidth="1"/>
    <col min="14338" max="14338" width="62.140625" style="24" customWidth="1"/>
    <col min="14339" max="14339" width="22.5703125" style="24" customWidth="1"/>
    <col min="14340" max="14592" width="9.140625" style="24"/>
    <col min="14593" max="14593" width="8.5703125" style="24" customWidth="1"/>
    <col min="14594" max="14594" width="62.140625" style="24" customWidth="1"/>
    <col min="14595" max="14595" width="22.5703125" style="24" customWidth="1"/>
    <col min="14596" max="14848" width="9.140625" style="24"/>
    <col min="14849" max="14849" width="8.5703125" style="24" customWidth="1"/>
    <col min="14850" max="14850" width="62.140625" style="24" customWidth="1"/>
    <col min="14851" max="14851" width="22.5703125" style="24" customWidth="1"/>
    <col min="14852" max="15104" width="9.140625" style="24"/>
    <col min="15105" max="15105" width="8.5703125" style="24" customWidth="1"/>
    <col min="15106" max="15106" width="62.140625" style="24" customWidth="1"/>
    <col min="15107" max="15107" width="22.5703125" style="24" customWidth="1"/>
    <col min="15108" max="15360" width="9.140625" style="24"/>
    <col min="15361" max="15361" width="8.5703125" style="24" customWidth="1"/>
    <col min="15362" max="15362" width="62.140625" style="24" customWidth="1"/>
    <col min="15363" max="15363" width="22.5703125" style="24" customWidth="1"/>
    <col min="15364" max="15616" width="9.140625" style="24"/>
    <col min="15617" max="15617" width="8.5703125" style="24" customWidth="1"/>
    <col min="15618" max="15618" width="62.140625" style="24" customWidth="1"/>
    <col min="15619" max="15619" width="22.5703125" style="24" customWidth="1"/>
    <col min="15620" max="15872" width="9.140625" style="24"/>
    <col min="15873" max="15873" width="8.5703125" style="24" customWidth="1"/>
    <col min="15874" max="15874" width="62.140625" style="24" customWidth="1"/>
    <col min="15875" max="15875" width="22.5703125" style="24" customWidth="1"/>
    <col min="15876" max="16128" width="9.140625" style="24"/>
    <col min="16129" max="16129" width="8.5703125" style="24" customWidth="1"/>
    <col min="16130" max="16130" width="62.140625" style="24" customWidth="1"/>
    <col min="16131" max="16131" width="22.5703125" style="24" customWidth="1"/>
    <col min="16132" max="16384" width="9.140625" style="24"/>
  </cols>
  <sheetData>
    <row r="1" spans="1:5" ht="20.25">
      <c r="A1" s="11"/>
      <c r="B1" s="11"/>
      <c r="C1" s="12" t="s">
        <v>6</v>
      </c>
      <c r="E1" s="30" t="s">
        <v>20</v>
      </c>
    </row>
    <row r="2" spans="1:5">
      <c r="A2" s="55" t="s">
        <v>9</v>
      </c>
      <c r="B2" s="55"/>
      <c r="C2" s="55"/>
    </row>
    <row r="3" spans="1:5">
      <c r="A3" s="55" t="s">
        <v>11</v>
      </c>
      <c r="B3" s="55"/>
      <c r="C3" s="55"/>
    </row>
    <row r="4" spans="1:5" ht="20.25">
      <c r="A4" s="54" t="str">
        <f>'3.1'!A4</f>
        <v>АО "Ульяновская сетевая компания"</v>
      </c>
      <c r="B4" s="54"/>
      <c r="C4" s="54"/>
    </row>
    <row r="5" spans="1:5" s="13" customFormat="1" ht="20.25">
      <c r="A5" s="54" t="str">
        <f>'3.1'!A5</f>
        <v>2020г.</v>
      </c>
      <c r="B5" s="54"/>
      <c r="C5" s="54"/>
    </row>
    <row r="6" spans="1:5" s="13" customFormat="1">
      <c r="A6" s="52" t="s">
        <v>8</v>
      </c>
      <c r="B6" s="53"/>
      <c r="C6" s="53"/>
    </row>
    <row r="7" spans="1:5" s="15" customFormat="1" ht="15" customHeight="1">
      <c r="A7" s="51" t="s">
        <v>3</v>
      </c>
      <c r="B7" s="51"/>
      <c r="C7" s="51"/>
    </row>
    <row r="8" spans="1:5" s="15" customFormat="1" ht="15" customHeight="1">
      <c r="A8" s="16"/>
      <c r="B8" s="16"/>
      <c r="C8" s="16"/>
    </row>
    <row r="9" spans="1:5" s="15" customFormat="1" ht="15" customHeight="1">
      <c r="A9" s="16"/>
      <c r="B9" s="16"/>
      <c r="C9" s="16"/>
    </row>
    <row r="10" spans="1:5" s="15" customFormat="1" ht="15" customHeight="1">
      <c r="A10" s="16"/>
      <c r="B10" s="16"/>
      <c r="C10" s="16"/>
    </row>
    <row r="11" spans="1:5">
      <c r="A11" s="13"/>
      <c r="B11" s="13"/>
      <c r="C11" s="16"/>
    </row>
    <row r="12" spans="1:5" ht="37.5">
      <c r="A12" s="45" t="s">
        <v>4</v>
      </c>
      <c r="B12" s="46" t="s">
        <v>1</v>
      </c>
      <c r="C12" s="45" t="s">
        <v>5</v>
      </c>
    </row>
    <row r="13" spans="1:5">
      <c r="A13" s="41">
        <v>1</v>
      </c>
      <c r="B13" s="41">
        <v>2</v>
      </c>
      <c r="C13" s="41">
        <v>3</v>
      </c>
    </row>
    <row r="14" spans="1:5" ht="120" customHeight="1">
      <c r="A14" s="41">
        <v>1</v>
      </c>
      <c r="B14" s="42" t="s">
        <v>21</v>
      </c>
      <c r="C14" s="43">
        <v>363</v>
      </c>
    </row>
    <row r="15" spans="1:5" ht="150.75" customHeight="1">
      <c r="A15" s="41">
        <v>2</v>
      </c>
      <c r="B15" s="42" t="s">
        <v>22</v>
      </c>
      <c r="C15" s="43">
        <v>0</v>
      </c>
      <c r="D15" s="31"/>
    </row>
    <row r="16" spans="1:5" ht="72" customHeight="1">
      <c r="A16" s="41"/>
      <c r="B16" s="42" t="s">
        <v>23</v>
      </c>
      <c r="C16" s="44">
        <f>IF(C14=0,1,C14/MAX(1,C14-C15))</f>
        <v>1</v>
      </c>
    </row>
    <row r="17" spans="1:3">
      <c r="A17" s="16"/>
      <c r="B17" s="32"/>
      <c r="C17" s="16"/>
    </row>
    <row r="18" spans="1:3">
      <c r="A18" s="47"/>
      <c r="B18" s="47"/>
      <c r="C18" s="26"/>
    </row>
    <row r="19" spans="1:3">
      <c r="B19" s="33"/>
    </row>
    <row r="20" spans="1:3">
      <c r="A20" s="21"/>
      <c r="C20" s="23"/>
    </row>
    <row r="21" spans="1:3">
      <c r="B21" s="25"/>
      <c r="C21" s="25"/>
    </row>
  </sheetData>
  <mergeCells count="7">
    <mergeCell ref="A18:B18"/>
    <mergeCell ref="A7:C7"/>
    <mergeCell ref="A3:C3"/>
    <mergeCell ref="A4:C4"/>
    <mergeCell ref="A2:C2"/>
    <mergeCell ref="A5:C5"/>
    <mergeCell ref="A6:C6"/>
  </mergeCells>
  <pageMargins left="0.78740157480314965" right="0.39370078740157483" top="0.39370078740157483" bottom="0.39370078740157483" header="0.31496062992125984" footer="0.31496062992125984"/>
  <pageSetup paperSize="9" scale="83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21"/>
  <sheetViews>
    <sheetView view="pageBreakPreview" zoomScale="86" zoomScaleNormal="100" zoomScaleSheetLayoutView="86" workbookViewId="0">
      <selection activeCell="B26" sqref="B26"/>
    </sheetView>
  </sheetViews>
  <sheetFormatPr defaultRowHeight="12.75"/>
  <cols>
    <col min="1" max="1" width="6.5703125" style="9" customWidth="1"/>
    <col min="2" max="2" width="76.7109375" style="9" customWidth="1"/>
    <col min="3" max="3" width="22.42578125" style="9" customWidth="1"/>
    <col min="4" max="4" width="16.42578125" style="9" customWidth="1"/>
    <col min="5" max="256" width="9.140625" style="9"/>
    <col min="257" max="257" width="6.5703125" style="9" customWidth="1"/>
    <col min="258" max="258" width="63.7109375" style="9" customWidth="1"/>
    <col min="259" max="259" width="22.42578125" style="9" customWidth="1"/>
    <col min="260" max="260" width="16.42578125" style="9" customWidth="1"/>
    <col min="261" max="512" width="9.140625" style="9"/>
    <col min="513" max="513" width="6.5703125" style="9" customWidth="1"/>
    <col min="514" max="514" width="63.7109375" style="9" customWidth="1"/>
    <col min="515" max="515" width="22.42578125" style="9" customWidth="1"/>
    <col min="516" max="516" width="16.42578125" style="9" customWidth="1"/>
    <col min="517" max="768" width="9.140625" style="9"/>
    <col min="769" max="769" width="6.5703125" style="9" customWidth="1"/>
    <col min="770" max="770" width="63.7109375" style="9" customWidth="1"/>
    <col min="771" max="771" width="22.42578125" style="9" customWidth="1"/>
    <col min="772" max="772" width="16.42578125" style="9" customWidth="1"/>
    <col min="773" max="1024" width="9.140625" style="9"/>
    <col min="1025" max="1025" width="6.5703125" style="9" customWidth="1"/>
    <col min="1026" max="1026" width="63.7109375" style="9" customWidth="1"/>
    <col min="1027" max="1027" width="22.42578125" style="9" customWidth="1"/>
    <col min="1028" max="1028" width="16.42578125" style="9" customWidth="1"/>
    <col min="1029" max="1280" width="9.140625" style="9"/>
    <col min="1281" max="1281" width="6.5703125" style="9" customWidth="1"/>
    <col min="1282" max="1282" width="63.7109375" style="9" customWidth="1"/>
    <col min="1283" max="1283" width="22.42578125" style="9" customWidth="1"/>
    <col min="1284" max="1284" width="16.42578125" style="9" customWidth="1"/>
    <col min="1285" max="1536" width="9.140625" style="9"/>
    <col min="1537" max="1537" width="6.5703125" style="9" customWidth="1"/>
    <col min="1538" max="1538" width="63.7109375" style="9" customWidth="1"/>
    <col min="1539" max="1539" width="22.42578125" style="9" customWidth="1"/>
    <col min="1540" max="1540" width="16.42578125" style="9" customWidth="1"/>
    <col min="1541" max="1792" width="9.140625" style="9"/>
    <col min="1793" max="1793" width="6.5703125" style="9" customWidth="1"/>
    <col min="1794" max="1794" width="63.7109375" style="9" customWidth="1"/>
    <col min="1795" max="1795" width="22.42578125" style="9" customWidth="1"/>
    <col min="1796" max="1796" width="16.42578125" style="9" customWidth="1"/>
    <col min="1797" max="2048" width="9.140625" style="9"/>
    <col min="2049" max="2049" width="6.5703125" style="9" customWidth="1"/>
    <col min="2050" max="2050" width="63.7109375" style="9" customWidth="1"/>
    <col min="2051" max="2051" width="22.42578125" style="9" customWidth="1"/>
    <col min="2052" max="2052" width="16.42578125" style="9" customWidth="1"/>
    <col min="2053" max="2304" width="9.140625" style="9"/>
    <col min="2305" max="2305" width="6.5703125" style="9" customWidth="1"/>
    <col min="2306" max="2306" width="63.7109375" style="9" customWidth="1"/>
    <col min="2307" max="2307" width="22.42578125" style="9" customWidth="1"/>
    <col min="2308" max="2308" width="16.42578125" style="9" customWidth="1"/>
    <col min="2309" max="2560" width="9.140625" style="9"/>
    <col min="2561" max="2561" width="6.5703125" style="9" customWidth="1"/>
    <col min="2562" max="2562" width="63.7109375" style="9" customWidth="1"/>
    <col min="2563" max="2563" width="22.42578125" style="9" customWidth="1"/>
    <col min="2564" max="2564" width="16.42578125" style="9" customWidth="1"/>
    <col min="2565" max="2816" width="9.140625" style="9"/>
    <col min="2817" max="2817" width="6.5703125" style="9" customWidth="1"/>
    <col min="2818" max="2818" width="63.7109375" style="9" customWidth="1"/>
    <col min="2819" max="2819" width="22.42578125" style="9" customWidth="1"/>
    <col min="2820" max="2820" width="16.42578125" style="9" customWidth="1"/>
    <col min="2821" max="3072" width="9.140625" style="9"/>
    <col min="3073" max="3073" width="6.5703125" style="9" customWidth="1"/>
    <col min="3074" max="3074" width="63.7109375" style="9" customWidth="1"/>
    <col min="3075" max="3075" width="22.42578125" style="9" customWidth="1"/>
    <col min="3076" max="3076" width="16.42578125" style="9" customWidth="1"/>
    <col min="3077" max="3328" width="9.140625" style="9"/>
    <col min="3329" max="3329" width="6.5703125" style="9" customWidth="1"/>
    <col min="3330" max="3330" width="63.7109375" style="9" customWidth="1"/>
    <col min="3331" max="3331" width="22.42578125" style="9" customWidth="1"/>
    <col min="3332" max="3332" width="16.42578125" style="9" customWidth="1"/>
    <col min="3333" max="3584" width="9.140625" style="9"/>
    <col min="3585" max="3585" width="6.5703125" style="9" customWidth="1"/>
    <col min="3586" max="3586" width="63.7109375" style="9" customWidth="1"/>
    <col min="3587" max="3587" width="22.42578125" style="9" customWidth="1"/>
    <col min="3588" max="3588" width="16.42578125" style="9" customWidth="1"/>
    <col min="3589" max="3840" width="9.140625" style="9"/>
    <col min="3841" max="3841" width="6.5703125" style="9" customWidth="1"/>
    <col min="3842" max="3842" width="63.7109375" style="9" customWidth="1"/>
    <col min="3843" max="3843" width="22.42578125" style="9" customWidth="1"/>
    <col min="3844" max="3844" width="16.42578125" style="9" customWidth="1"/>
    <col min="3845" max="4096" width="9.140625" style="9"/>
    <col min="4097" max="4097" width="6.5703125" style="9" customWidth="1"/>
    <col min="4098" max="4098" width="63.7109375" style="9" customWidth="1"/>
    <col min="4099" max="4099" width="22.42578125" style="9" customWidth="1"/>
    <col min="4100" max="4100" width="16.42578125" style="9" customWidth="1"/>
    <col min="4101" max="4352" width="9.140625" style="9"/>
    <col min="4353" max="4353" width="6.5703125" style="9" customWidth="1"/>
    <col min="4354" max="4354" width="63.7109375" style="9" customWidth="1"/>
    <col min="4355" max="4355" width="22.42578125" style="9" customWidth="1"/>
    <col min="4356" max="4356" width="16.42578125" style="9" customWidth="1"/>
    <col min="4357" max="4608" width="9.140625" style="9"/>
    <col min="4609" max="4609" width="6.5703125" style="9" customWidth="1"/>
    <col min="4610" max="4610" width="63.7109375" style="9" customWidth="1"/>
    <col min="4611" max="4611" width="22.42578125" style="9" customWidth="1"/>
    <col min="4612" max="4612" width="16.42578125" style="9" customWidth="1"/>
    <col min="4613" max="4864" width="9.140625" style="9"/>
    <col min="4865" max="4865" width="6.5703125" style="9" customWidth="1"/>
    <col min="4866" max="4866" width="63.7109375" style="9" customWidth="1"/>
    <col min="4867" max="4867" width="22.42578125" style="9" customWidth="1"/>
    <col min="4868" max="4868" width="16.42578125" style="9" customWidth="1"/>
    <col min="4869" max="5120" width="9.140625" style="9"/>
    <col min="5121" max="5121" width="6.5703125" style="9" customWidth="1"/>
    <col min="5122" max="5122" width="63.7109375" style="9" customWidth="1"/>
    <col min="5123" max="5123" width="22.42578125" style="9" customWidth="1"/>
    <col min="5124" max="5124" width="16.42578125" style="9" customWidth="1"/>
    <col min="5125" max="5376" width="9.140625" style="9"/>
    <col min="5377" max="5377" width="6.5703125" style="9" customWidth="1"/>
    <col min="5378" max="5378" width="63.7109375" style="9" customWidth="1"/>
    <col min="5379" max="5379" width="22.42578125" style="9" customWidth="1"/>
    <col min="5380" max="5380" width="16.42578125" style="9" customWidth="1"/>
    <col min="5381" max="5632" width="9.140625" style="9"/>
    <col min="5633" max="5633" width="6.5703125" style="9" customWidth="1"/>
    <col min="5634" max="5634" width="63.7109375" style="9" customWidth="1"/>
    <col min="5635" max="5635" width="22.42578125" style="9" customWidth="1"/>
    <col min="5636" max="5636" width="16.42578125" style="9" customWidth="1"/>
    <col min="5637" max="5888" width="9.140625" style="9"/>
    <col min="5889" max="5889" width="6.5703125" style="9" customWidth="1"/>
    <col min="5890" max="5890" width="63.7109375" style="9" customWidth="1"/>
    <col min="5891" max="5891" width="22.42578125" style="9" customWidth="1"/>
    <col min="5892" max="5892" width="16.42578125" style="9" customWidth="1"/>
    <col min="5893" max="6144" width="9.140625" style="9"/>
    <col min="6145" max="6145" width="6.5703125" style="9" customWidth="1"/>
    <col min="6146" max="6146" width="63.7109375" style="9" customWidth="1"/>
    <col min="6147" max="6147" width="22.42578125" style="9" customWidth="1"/>
    <col min="6148" max="6148" width="16.42578125" style="9" customWidth="1"/>
    <col min="6149" max="6400" width="9.140625" style="9"/>
    <col min="6401" max="6401" width="6.5703125" style="9" customWidth="1"/>
    <col min="6402" max="6402" width="63.7109375" style="9" customWidth="1"/>
    <col min="6403" max="6403" width="22.42578125" style="9" customWidth="1"/>
    <col min="6404" max="6404" width="16.42578125" style="9" customWidth="1"/>
    <col min="6405" max="6656" width="9.140625" style="9"/>
    <col min="6657" max="6657" width="6.5703125" style="9" customWidth="1"/>
    <col min="6658" max="6658" width="63.7109375" style="9" customWidth="1"/>
    <col min="6659" max="6659" width="22.42578125" style="9" customWidth="1"/>
    <col min="6660" max="6660" width="16.42578125" style="9" customWidth="1"/>
    <col min="6661" max="6912" width="9.140625" style="9"/>
    <col min="6913" max="6913" width="6.5703125" style="9" customWidth="1"/>
    <col min="6914" max="6914" width="63.7109375" style="9" customWidth="1"/>
    <col min="6915" max="6915" width="22.42578125" style="9" customWidth="1"/>
    <col min="6916" max="6916" width="16.42578125" style="9" customWidth="1"/>
    <col min="6917" max="7168" width="9.140625" style="9"/>
    <col min="7169" max="7169" width="6.5703125" style="9" customWidth="1"/>
    <col min="7170" max="7170" width="63.7109375" style="9" customWidth="1"/>
    <col min="7171" max="7171" width="22.42578125" style="9" customWidth="1"/>
    <col min="7172" max="7172" width="16.42578125" style="9" customWidth="1"/>
    <col min="7173" max="7424" width="9.140625" style="9"/>
    <col min="7425" max="7425" width="6.5703125" style="9" customWidth="1"/>
    <col min="7426" max="7426" width="63.7109375" style="9" customWidth="1"/>
    <col min="7427" max="7427" width="22.42578125" style="9" customWidth="1"/>
    <col min="7428" max="7428" width="16.42578125" style="9" customWidth="1"/>
    <col min="7429" max="7680" width="9.140625" style="9"/>
    <col min="7681" max="7681" width="6.5703125" style="9" customWidth="1"/>
    <col min="7682" max="7682" width="63.7109375" style="9" customWidth="1"/>
    <col min="7683" max="7683" width="22.42578125" style="9" customWidth="1"/>
    <col min="7684" max="7684" width="16.42578125" style="9" customWidth="1"/>
    <col min="7685" max="7936" width="9.140625" style="9"/>
    <col min="7937" max="7937" width="6.5703125" style="9" customWidth="1"/>
    <col min="7938" max="7938" width="63.7109375" style="9" customWidth="1"/>
    <col min="7939" max="7939" width="22.42578125" style="9" customWidth="1"/>
    <col min="7940" max="7940" width="16.42578125" style="9" customWidth="1"/>
    <col min="7941" max="8192" width="9.140625" style="9"/>
    <col min="8193" max="8193" width="6.5703125" style="9" customWidth="1"/>
    <col min="8194" max="8194" width="63.7109375" style="9" customWidth="1"/>
    <col min="8195" max="8195" width="22.42578125" style="9" customWidth="1"/>
    <col min="8196" max="8196" width="16.42578125" style="9" customWidth="1"/>
    <col min="8197" max="8448" width="9.140625" style="9"/>
    <col min="8449" max="8449" width="6.5703125" style="9" customWidth="1"/>
    <col min="8450" max="8450" width="63.7109375" style="9" customWidth="1"/>
    <col min="8451" max="8451" width="22.42578125" style="9" customWidth="1"/>
    <col min="8452" max="8452" width="16.42578125" style="9" customWidth="1"/>
    <col min="8453" max="8704" width="9.140625" style="9"/>
    <col min="8705" max="8705" width="6.5703125" style="9" customWidth="1"/>
    <col min="8706" max="8706" width="63.7109375" style="9" customWidth="1"/>
    <col min="8707" max="8707" width="22.42578125" style="9" customWidth="1"/>
    <col min="8708" max="8708" width="16.42578125" style="9" customWidth="1"/>
    <col min="8709" max="8960" width="9.140625" style="9"/>
    <col min="8961" max="8961" width="6.5703125" style="9" customWidth="1"/>
    <col min="8962" max="8962" width="63.7109375" style="9" customWidth="1"/>
    <col min="8963" max="8963" width="22.42578125" style="9" customWidth="1"/>
    <col min="8964" max="8964" width="16.42578125" style="9" customWidth="1"/>
    <col min="8965" max="9216" width="9.140625" style="9"/>
    <col min="9217" max="9217" width="6.5703125" style="9" customWidth="1"/>
    <col min="9218" max="9218" width="63.7109375" style="9" customWidth="1"/>
    <col min="9219" max="9219" width="22.42578125" style="9" customWidth="1"/>
    <col min="9220" max="9220" width="16.42578125" style="9" customWidth="1"/>
    <col min="9221" max="9472" width="9.140625" style="9"/>
    <col min="9473" max="9473" width="6.5703125" style="9" customWidth="1"/>
    <col min="9474" max="9474" width="63.7109375" style="9" customWidth="1"/>
    <col min="9475" max="9475" width="22.42578125" style="9" customWidth="1"/>
    <col min="9476" max="9476" width="16.42578125" style="9" customWidth="1"/>
    <col min="9477" max="9728" width="9.140625" style="9"/>
    <col min="9729" max="9729" width="6.5703125" style="9" customWidth="1"/>
    <col min="9730" max="9730" width="63.7109375" style="9" customWidth="1"/>
    <col min="9731" max="9731" width="22.42578125" style="9" customWidth="1"/>
    <col min="9732" max="9732" width="16.42578125" style="9" customWidth="1"/>
    <col min="9733" max="9984" width="9.140625" style="9"/>
    <col min="9985" max="9985" width="6.5703125" style="9" customWidth="1"/>
    <col min="9986" max="9986" width="63.7109375" style="9" customWidth="1"/>
    <col min="9987" max="9987" width="22.42578125" style="9" customWidth="1"/>
    <col min="9988" max="9988" width="16.42578125" style="9" customWidth="1"/>
    <col min="9989" max="10240" width="9.140625" style="9"/>
    <col min="10241" max="10241" width="6.5703125" style="9" customWidth="1"/>
    <col min="10242" max="10242" width="63.7109375" style="9" customWidth="1"/>
    <col min="10243" max="10243" width="22.42578125" style="9" customWidth="1"/>
    <col min="10244" max="10244" width="16.42578125" style="9" customWidth="1"/>
    <col min="10245" max="10496" width="9.140625" style="9"/>
    <col min="10497" max="10497" width="6.5703125" style="9" customWidth="1"/>
    <col min="10498" max="10498" width="63.7109375" style="9" customWidth="1"/>
    <col min="10499" max="10499" width="22.42578125" style="9" customWidth="1"/>
    <col min="10500" max="10500" width="16.42578125" style="9" customWidth="1"/>
    <col min="10501" max="10752" width="9.140625" style="9"/>
    <col min="10753" max="10753" width="6.5703125" style="9" customWidth="1"/>
    <col min="10754" max="10754" width="63.7109375" style="9" customWidth="1"/>
    <col min="10755" max="10755" width="22.42578125" style="9" customWidth="1"/>
    <col min="10756" max="10756" width="16.42578125" style="9" customWidth="1"/>
    <col min="10757" max="11008" width="9.140625" style="9"/>
    <col min="11009" max="11009" width="6.5703125" style="9" customWidth="1"/>
    <col min="11010" max="11010" width="63.7109375" style="9" customWidth="1"/>
    <col min="11011" max="11011" width="22.42578125" style="9" customWidth="1"/>
    <col min="11012" max="11012" width="16.42578125" style="9" customWidth="1"/>
    <col min="11013" max="11264" width="9.140625" style="9"/>
    <col min="11265" max="11265" width="6.5703125" style="9" customWidth="1"/>
    <col min="11266" max="11266" width="63.7109375" style="9" customWidth="1"/>
    <col min="11267" max="11267" width="22.42578125" style="9" customWidth="1"/>
    <col min="11268" max="11268" width="16.42578125" style="9" customWidth="1"/>
    <col min="11269" max="11520" width="9.140625" style="9"/>
    <col min="11521" max="11521" width="6.5703125" style="9" customWidth="1"/>
    <col min="11522" max="11522" width="63.7109375" style="9" customWidth="1"/>
    <col min="11523" max="11523" width="22.42578125" style="9" customWidth="1"/>
    <col min="11524" max="11524" width="16.42578125" style="9" customWidth="1"/>
    <col min="11525" max="11776" width="9.140625" style="9"/>
    <col min="11777" max="11777" width="6.5703125" style="9" customWidth="1"/>
    <col min="11778" max="11778" width="63.7109375" style="9" customWidth="1"/>
    <col min="11779" max="11779" width="22.42578125" style="9" customWidth="1"/>
    <col min="11780" max="11780" width="16.42578125" style="9" customWidth="1"/>
    <col min="11781" max="12032" width="9.140625" style="9"/>
    <col min="12033" max="12033" width="6.5703125" style="9" customWidth="1"/>
    <col min="12034" max="12034" width="63.7109375" style="9" customWidth="1"/>
    <col min="12035" max="12035" width="22.42578125" style="9" customWidth="1"/>
    <col min="12036" max="12036" width="16.42578125" style="9" customWidth="1"/>
    <col min="12037" max="12288" width="9.140625" style="9"/>
    <col min="12289" max="12289" width="6.5703125" style="9" customWidth="1"/>
    <col min="12290" max="12290" width="63.7109375" style="9" customWidth="1"/>
    <col min="12291" max="12291" width="22.42578125" style="9" customWidth="1"/>
    <col min="12292" max="12292" width="16.42578125" style="9" customWidth="1"/>
    <col min="12293" max="12544" width="9.140625" style="9"/>
    <col min="12545" max="12545" width="6.5703125" style="9" customWidth="1"/>
    <col min="12546" max="12546" width="63.7109375" style="9" customWidth="1"/>
    <col min="12547" max="12547" width="22.42578125" style="9" customWidth="1"/>
    <col min="12548" max="12548" width="16.42578125" style="9" customWidth="1"/>
    <col min="12549" max="12800" width="9.140625" style="9"/>
    <col min="12801" max="12801" width="6.5703125" style="9" customWidth="1"/>
    <col min="12802" max="12802" width="63.7109375" style="9" customWidth="1"/>
    <col min="12803" max="12803" width="22.42578125" style="9" customWidth="1"/>
    <col min="12804" max="12804" width="16.42578125" style="9" customWidth="1"/>
    <col min="12805" max="13056" width="9.140625" style="9"/>
    <col min="13057" max="13057" width="6.5703125" style="9" customWidth="1"/>
    <col min="13058" max="13058" width="63.7109375" style="9" customWidth="1"/>
    <col min="13059" max="13059" width="22.42578125" style="9" customWidth="1"/>
    <col min="13060" max="13060" width="16.42578125" style="9" customWidth="1"/>
    <col min="13061" max="13312" width="9.140625" style="9"/>
    <col min="13313" max="13313" width="6.5703125" style="9" customWidth="1"/>
    <col min="13314" max="13314" width="63.7109375" style="9" customWidth="1"/>
    <col min="13315" max="13315" width="22.42578125" style="9" customWidth="1"/>
    <col min="13316" max="13316" width="16.42578125" style="9" customWidth="1"/>
    <col min="13317" max="13568" width="9.140625" style="9"/>
    <col min="13569" max="13569" width="6.5703125" style="9" customWidth="1"/>
    <col min="13570" max="13570" width="63.7109375" style="9" customWidth="1"/>
    <col min="13571" max="13571" width="22.42578125" style="9" customWidth="1"/>
    <col min="13572" max="13572" width="16.42578125" style="9" customWidth="1"/>
    <col min="13573" max="13824" width="9.140625" style="9"/>
    <col min="13825" max="13825" width="6.5703125" style="9" customWidth="1"/>
    <col min="13826" max="13826" width="63.7109375" style="9" customWidth="1"/>
    <col min="13827" max="13827" width="22.42578125" style="9" customWidth="1"/>
    <col min="13828" max="13828" width="16.42578125" style="9" customWidth="1"/>
    <col min="13829" max="14080" width="9.140625" style="9"/>
    <col min="14081" max="14081" width="6.5703125" style="9" customWidth="1"/>
    <col min="14082" max="14082" width="63.7109375" style="9" customWidth="1"/>
    <col min="14083" max="14083" width="22.42578125" style="9" customWidth="1"/>
    <col min="14084" max="14084" width="16.42578125" style="9" customWidth="1"/>
    <col min="14085" max="14336" width="9.140625" style="9"/>
    <col min="14337" max="14337" width="6.5703125" style="9" customWidth="1"/>
    <col min="14338" max="14338" width="63.7109375" style="9" customWidth="1"/>
    <col min="14339" max="14339" width="22.42578125" style="9" customWidth="1"/>
    <col min="14340" max="14340" width="16.42578125" style="9" customWidth="1"/>
    <col min="14341" max="14592" width="9.140625" style="9"/>
    <col min="14593" max="14593" width="6.5703125" style="9" customWidth="1"/>
    <col min="14594" max="14594" width="63.7109375" style="9" customWidth="1"/>
    <col min="14595" max="14595" width="22.42578125" style="9" customWidth="1"/>
    <col min="14596" max="14596" width="16.42578125" style="9" customWidth="1"/>
    <col min="14597" max="14848" width="9.140625" style="9"/>
    <col min="14849" max="14849" width="6.5703125" style="9" customWidth="1"/>
    <col min="14850" max="14850" width="63.7109375" style="9" customWidth="1"/>
    <col min="14851" max="14851" width="22.42578125" style="9" customWidth="1"/>
    <col min="14852" max="14852" width="16.42578125" style="9" customWidth="1"/>
    <col min="14853" max="15104" width="9.140625" style="9"/>
    <col min="15105" max="15105" width="6.5703125" style="9" customWidth="1"/>
    <col min="15106" max="15106" width="63.7109375" style="9" customWidth="1"/>
    <col min="15107" max="15107" width="22.42578125" style="9" customWidth="1"/>
    <col min="15108" max="15108" width="16.42578125" style="9" customWidth="1"/>
    <col min="15109" max="15360" width="9.140625" style="9"/>
    <col min="15361" max="15361" width="6.5703125" style="9" customWidth="1"/>
    <col min="15362" max="15362" width="63.7109375" style="9" customWidth="1"/>
    <col min="15363" max="15363" width="22.42578125" style="9" customWidth="1"/>
    <col min="15364" max="15364" width="16.42578125" style="9" customWidth="1"/>
    <col min="15365" max="15616" width="9.140625" style="9"/>
    <col min="15617" max="15617" width="6.5703125" style="9" customWidth="1"/>
    <col min="15618" max="15618" width="63.7109375" style="9" customWidth="1"/>
    <col min="15619" max="15619" width="22.42578125" style="9" customWidth="1"/>
    <col min="15620" max="15620" width="16.42578125" style="9" customWidth="1"/>
    <col min="15621" max="15872" width="9.140625" style="9"/>
    <col min="15873" max="15873" width="6.5703125" style="9" customWidth="1"/>
    <col min="15874" max="15874" width="63.7109375" style="9" customWidth="1"/>
    <col min="15875" max="15875" width="22.42578125" style="9" customWidth="1"/>
    <col min="15876" max="15876" width="16.42578125" style="9" customWidth="1"/>
    <col min="15877" max="16128" width="9.140625" style="9"/>
    <col min="16129" max="16129" width="6.5703125" style="9" customWidth="1"/>
    <col min="16130" max="16130" width="63.7109375" style="9" customWidth="1"/>
    <col min="16131" max="16131" width="22.42578125" style="9" customWidth="1"/>
    <col min="16132" max="16132" width="16.42578125" style="9" customWidth="1"/>
    <col min="16133" max="16384" width="9.140625" style="9"/>
  </cols>
  <sheetData>
    <row r="1" spans="1:4" ht="16.5">
      <c r="A1" s="1"/>
      <c r="B1" s="1"/>
      <c r="C1" s="2" t="s">
        <v>7</v>
      </c>
      <c r="D1" s="27" t="s">
        <v>24</v>
      </c>
    </row>
    <row r="2" spans="1:4" ht="30.75" customHeight="1">
      <c r="A2" s="55" t="s">
        <v>12</v>
      </c>
      <c r="B2" s="55"/>
      <c r="C2" s="55"/>
    </row>
    <row r="3" spans="1:4" ht="34.5" customHeight="1">
      <c r="A3" s="55" t="s">
        <v>13</v>
      </c>
      <c r="B3" s="55"/>
      <c r="C3" s="55"/>
    </row>
    <row r="4" spans="1:4" ht="20.25">
      <c r="A4" s="54" t="str">
        <f>'3.2'!A4</f>
        <v>АО "Ульяновская сетевая компания"</v>
      </c>
      <c r="B4" s="54"/>
      <c r="C4" s="54"/>
    </row>
    <row r="5" spans="1:4" s="3" customFormat="1" ht="20.25">
      <c r="A5" s="54" t="str">
        <f>'3.2'!A5</f>
        <v>2020г.</v>
      </c>
      <c r="B5" s="54"/>
      <c r="C5" s="54"/>
    </row>
    <row r="6" spans="1:4" s="3" customFormat="1" ht="15">
      <c r="A6" s="57" t="s">
        <v>8</v>
      </c>
      <c r="B6" s="58"/>
      <c r="C6" s="58"/>
    </row>
    <row r="7" spans="1:4" s="4" customFormat="1" ht="15" customHeight="1">
      <c r="A7" s="59" t="s">
        <v>3</v>
      </c>
      <c r="B7" s="59"/>
      <c r="C7" s="59"/>
    </row>
    <row r="8" spans="1:4" s="4" customFormat="1" ht="15" customHeight="1">
      <c r="A8" s="5"/>
      <c r="B8" s="5"/>
      <c r="C8" s="5"/>
    </row>
    <row r="9" spans="1:4" s="4" customFormat="1" ht="15" customHeight="1">
      <c r="A9" s="5"/>
      <c r="B9" s="5"/>
      <c r="C9" s="5"/>
    </row>
    <row r="10" spans="1:4" s="4" customFormat="1" ht="15" customHeight="1">
      <c r="A10" s="5"/>
      <c r="B10" s="5"/>
      <c r="C10" s="5"/>
    </row>
    <row r="11" spans="1:4" ht="15">
      <c r="A11" s="34"/>
      <c r="B11" s="3"/>
      <c r="C11" s="6"/>
    </row>
    <row r="12" spans="1:4" ht="31.5">
      <c r="A12" s="38" t="s">
        <v>4</v>
      </c>
      <c r="B12" s="39" t="s">
        <v>1</v>
      </c>
      <c r="C12" s="38" t="s">
        <v>0</v>
      </c>
      <c r="D12" s="35"/>
    </row>
    <row r="13" spans="1:4" ht="15.75">
      <c r="A13" s="40">
        <v>1</v>
      </c>
      <c r="B13" s="40">
        <v>2</v>
      </c>
      <c r="C13" s="40">
        <v>3</v>
      </c>
      <c r="D13" s="35"/>
    </row>
    <row r="14" spans="1:4" ht="119.25" customHeight="1">
      <c r="A14" s="41">
        <v>1</v>
      </c>
      <c r="B14" s="42" t="s">
        <v>25</v>
      </c>
      <c r="C14" s="43">
        <v>0</v>
      </c>
      <c r="D14" s="36"/>
    </row>
    <row r="15" spans="1:4" ht="81" customHeight="1">
      <c r="A15" s="41">
        <v>2</v>
      </c>
      <c r="B15" s="42" t="s">
        <v>26</v>
      </c>
      <c r="C15" s="43">
        <v>62.6</v>
      </c>
      <c r="D15" s="37"/>
    </row>
    <row r="16" spans="1:4" ht="67.5" customHeight="1">
      <c r="A16" s="41">
        <v>3</v>
      </c>
      <c r="B16" s="42" t="s">
        <v>27</v>
      </c>
      <c r="C16" s="44">
        <f>IF(C14=0,1,C15/MAX(1,C15-C14))</f>
        <v>1</v>
      </c>
      <c r="D16" s="36"/>
    </row>
    <row r="17" spans="1:4" ht="15">
      <c r="A17" s="28"/>
      <c r="B17" s="29"/>
      <c r="C17" s="28"/>
      <c r="D17" s="28"/>
    </row>
    <row r="18" spans="1:4" ht="18.75">
      <c r="A18" s="47"/>
      <c r="B18" s="47"/>
      <c r="C18" s="26"/>
    </row>
    <row r="19" spans="1:4" ht="15" customHeight="1">
      <c r="A19" s="56"/>
      <c r="B19" s="56"/>
      <c r="C19" s="56"/>
    </row>
    <row r="20" spans="1:4">
      <c r="A20" s="7"/>
      <c r="C20" s="8"/>
    </row>
    <row r="21" spans="1:4">
      <c r="B21" s="10"/>
      <c r="C21" s="10"/>
    </row>
  </sheetData>
  <mergeCells count="8">
    <mergeCell ref="A19:C19"/>
    <mergeCell ref="A2:C2"/>
    <mergeCell ref="A5:C5"/>
    <mergeCell ref="A6:C6"/>
    <mergeCell ref="A7:C7"/>
    <mergeCell ref="A3:C3"/>
    <mergeCell ref="A4:C4"/>
    <mergeCell ref="A18:B18"/>
  </mergeCells>
  <pageMargins left="0.78740157480314965" right="0.39370078740157483" top="0.39370078740157483" bottom="0.39370078740157483" header="0.31496062992125984" footer="0.31496062992125984"/>
  <pageSetup paperSize="9" scale="85" orientation="portrait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3.1</vt:lpstr>
      <vt:lpstr>3.2</vt:lpstr>
      <vt:lpstr>3.3</vt:lpstr>
      <vt:lpstr>Лист1</vt:lpstr>
      <vt:lpstr>'3.1'!Область_печати</vt:lpstr>
      <vt:lpstr>'3.2'!Область_печати</vt:lpstr>
      <vt:lpstr>'3.3'!Область_печати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UVSakova</dc:creator>
  <cp:lastModifiedBy>israfilova_em</cp:lastModifiedBy>
  <cp:lastPrinted>2021-03-24T10:24:26Z</cp:lastPrinted>
  <dcterms:created xsi:type="dcterms:W3CDTF">2015-03-18T07:56:18Z</dcterms:created>
  <dcterms:modified xsi:type="dcterms:W3CDTF">2021-03-25T10:17:54Z</dcterms:modified>
</cp:coreProperties>
</file>