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015" windowHeight="10680"/>
  </bookViews>
  <sheets>
    <sheet name="Для сайта 2017" sheetId="1" r:id="rId1"/>
    <sheet name="Лист1" sheetId="2" r:id="rId2"/>
  </sheets>
  <externalReferences>
    <externalReference r:id="rId3"/>
  </externalReferences>
  <definedNames>
    <definedName name="Excel_BuiltIn__FilterDatabase_1" localSheetId="0">'Для сайта 2017'!#REF!</definedName>
    <definedName name="Excel_BuiltIn__FilterDatabase_1">'[1]Для сайта 2013'!#REF!</definedName>
    <definedName name="Excel_BuiltIn__FilterDatabase_10" localSheetId="0">#REF!</definedName>
    <definedName name="Excel_BuiltIn__FilterDatabase_10">#REF!</definedName>
    <definedName name="Excel_BuiltIn__FilterDatabase_11" localSheetId="0">#REF!</definedName>
    <definedName name="Excel_BuiltIn__FilterDatabase_11">#REF!</definedName>
    <definedName name="Excel_BuiltIn__FilterDatabase_12" localSheetId="0">#REF!</definedName>
    <definedName name="Excel_BuiltIn__FilterDatabase_12">#REF!</definedName>
    <definedName name="Excel_BuiltIn__FilterDatabase_13" localSheetId="0">#REF!</definedName>
    <definedName name="Excel_BuiltIn__FilterDatabase_13">#REF!</definedName>
    <definedName name="Excel_BuiltIn__FilterDatabase_14" localSheetId="0">#REF!</definedName>
    <definedName name="Excel_BuiltIn__FilterDatabase_14">#REF!</definedName>
    <definedName name="Excel_BuiltIn__FilterDatabase_15" localSheetId="0">#REF!</definedName>
    <definedName name="Excel_BuiltIn__FilterDatabase_15">#REF!</definedName>
    <definedName name="Excel_BuiltIn__FilterDatabase_16" localSheetId="0">#REF!</definedName>
    <definedName name="Excel_BuiltIn__FilterDatabase_16">#REF!</definedName>
    <definedName name="Excel_BuiltIn__FilterDatabase_17" localSheetId="0">#REF!</definedName>
    <definedName name="Excel_BuiltIn__FilterDatabase_17">#REF!</definedName>
    <definedName name="Excel_BuiltIn__FilterDatabase_18" localSheetId="0">#REF!</definedName>
    <definedName name="Excel_BuiltIn__FilterDatabase_18">#REF!</definedName>
    <definedName name="Excel_BuiltIn__FilterDatabase_19" localSheetId="0">#REF!</definedName>
    <definedName name="Excel_BuiltIn__FilterDatabase_19">#REF!</definedName>
    <definedName name="Excel_BuiltIn__FilterDatabase_2" localSheetId="0">#REF!</definedName>
    <definedName name="Excel_BuiltIn__FilterDatabase_2">#REF!</definedName>
    <definedName name="Excel_BuiltIn__FilterDatabase_20" localSheetId="0">#REF!</definedName>
    <definedName name="Excel_BuiltIn__FilterDatabase_20">#REF!</definedName>
    <definedName name="Excel_BuiltIn__FilterDatabase_21" localSheetId="0">#REF!</definedName>
    <definedName name="Excel_BuiltIn__FilterDatabase_21">#REF!</definedName>
    <definedName name="Excel_BuiltIn__FilterDatabase_22" localSheetId="0">#REF!</definedName>
    <definedName name="Excel_BuiltIn__FilterDatabase_22">#REF!</definedName>
    <definedName name="Excel_BuiltIn__FilterDatabase_23" localSheetId="0">#REF!</definedName>
    <definedName name="Excel_BuiltIn__FilterDatabase_23">#REF!</definedName>
    <definedName name="Excel_BuiltIn__FilterDatabase_24" localSheetId="0">#REF!</definedName>
    <definedName name="Excel_BuiltIn__FilterDatabase_24">#REF!</definedName>
    <definedName name="Excel_BuiltIn__FilterDatabase_25" localSheetId="0">#REF!</definedName>
    <definedName name="Excel_BuiltIn__FilterDatabase_25">#REF!</definedName>
    <definedName name="Excel_BuiltIn__FilterDatabase_26" localSheetId="0">#REF!</definedName>
    <definedName name="Excel_BuiltIn__FilterDatabase_26">#REF!</definedName>
    <definedName name="Excel_BuiltIn__FilterDatabase_27" localSheetId="0">#REF!</definedName>
    <definedName name="Excel_BuiltIn__FilterDatabase_27">#REF!</definedName>
    <definedName name="Excel_BuiltIn__FilterDatabase_28" localSheetId="0">#REF!</definedName>
    <definedName name="Excel_BuiltIn__FilterDatabase_28">#REF!</definedName>
    <definedName name="Excel_BuiltIn__FilterDatabase_29" localSheetId="0">#REF!</definedName>
    <definedName name="Excel_BuiltIn__FilterDatabase_29">#REF!</definedName>
    <definedName name="Excel_BuiltIn__FilterDatabase_3" localSheetId="0">#REF!</definedName>
    <definedName name="Excel_BuiltIn__FilterDatabase_3">#REF!</definedName>
    <definedName name="Excel_BuiltIn__FilterDatabase_30" localSheetId="0">#REF!</definedName>
    <definedName name="Excel_BuiltIn__FilterDatabase_30">#REF!</definedName>
    <definedName name="Excel_BuiltIn__FilterDatabase_31" localSheetId="0">#REF!</definedName>
    <definedName name="Excel_BuiltIn__FilterDatabase_31">#REF!</definedName>
    <definedName name="Excel_BuiltIn__FilterDatabase_32" localSheetId="0">#REF!</definedName>
    <definedName name="Excel_BuiltIn__FilterDatabase_32">#REF!</definedName>
    <definedName name="Excel_BuiltIn__FilterDatabase_33" localSheetId="0">#REF!</definedName>
    <definedName name="Excel_BuiltIn__FilterDatabase_33">#REF!</definedName>
    <definedName name="Excel_BuiltIn__FilterDatabase_34" localSheetId="0">#REF!</definedName>
    <definedName name="Excel_BuiltIn__FilterDatabase_34">#REF!</definedName>
    <definedName name="Excel_BuiltIn__FilterDatabase_35" localSheetId="0">#REF!</definedName>
    <definedName name="Excel_BuiltIn__FilterDatabase_35">#REF!</definedName>
    <definedName name="Excel_BuiltIn__FilterDatabase_36" localSheetId="0">#REF!</definedName>
    <definedName name="Excel_BuiltIn__FilterDatabase_36">#REF!</definedName>
    <definedName name="Excel_BuiltIn__FilterDatabase_37" localSheetId="0">#REF!</definedName>
    <definedName name="Excel_BuiltIn__FilterDatabase_37">#REF!</definedName>
    <definedName name="Excel_BuiltIn__FilterDatabase_38" localSheetId="0">#REF!</definedName>
    <definedName name="Excel_BuiltIn__FilterDatabase_38">#REF!</definedName>
    <definedName name="Excel_BuiltIn__FilterDatabase_39" localSheetId="0">#REF!</definedName>
    <definedName name="Excel_BuiltIn__FilterDatabase_39">#REF!</definedName>
    <definedName name="Excel_BuiltIn__FilterDatabase_4" localSheetId="0">#REF!</definedName>
    <definedName name="Excel_BuiltIn__FilterDatabase_4">#REF!</definedName>
    <definedName name="Excel_BuiltIn__FilterDatabase_40" localSheetId="0">#REF!</definedName>
    <definedName name="Excel_BuiltIn__FilterDatabase_40">#REF!</definedName>
    <definedName name="Excel_BuiltIn__FilterDatabase_41" localSheetId="0">#REF!</definedName>
    <definedName name="Excel_BuiltIn__FilterDatabase_41">#REF!</definedName>
    <definedName name="Excel_BuiltIn__FilterDatabase_42" localSheetId="0">#REF!</definedName>
    <definedName name="Excel_BuiltIn__FilterDatabase_42">#REF!</definedName>
    <definedName name="Excel_BuiltIn__FilterDatabase_43" localSheetId="0">#REF!</definedName>
    <definedName name="Excel_BuiltIn__FilterDatabase_43">#REF!</definedName>
    <definedName name="Excel_BuiltIn__FilterDatabase_44" localSheetId="0">#REF!</definedName>
    <definedName name="Excel_BuiltIn__FilterDatabase_44">#REF!</definedName>
    <definedName name="Excel_BuiltIn__FilterDatabase_45" localSheetId="0">#REF!</definedName>
    <definedName name="Excel_BuiltIn__FilterDatabase_45">#REF!</definedName>
    <definedName name="Excel_BuiltIn__FilterDatabase_46" localSheetId="0">#REF!</definedName>
    <definedName name="Excel_BuiltIn__FilterDatabase_46">#REF!</definedName>
    <definedName name="Excel_BuiltIn__FilterDatabase_47" localSheetId="0">#REF!</definedName>
    <definedName name="Excel_BuiltIn__FilterDatabase_47">#REF!</definedName>
    <definedName name="Excel_BuiltIn__FilterDatabase_5" localSheetId="0">#REF!</definedName>
    <definedName name="Excel_BuiltIn__FilterDatabase_5">#REF!</definedName>
    <definedName name="Excel_BuiltIn__FilterDatabase_6" localSheetId="0">#REF!</definedName>
    <definedName name="Excel_BuiltIn__FilterDatabase_6">#REF!</definedName>
    <definedName name="Excel_BuiltIn__FilterDatabase_7" localSheetId="0">#REF!</definedName>
    <definedName name="Excel_BuiltIn__FilterDatabase_7">#REF!</definedName>
    <definedName name="Excel_BuiltIn__FilterDatabase_8" localSheetId="0">#REF!</definedName>
    <definedName name="Excel_BuiltIn__FilterDatabase_8">#REF!</definedName>
    <definedName name="Excel_BuiltIn__FilterDatabase_9" localSheetId="0">#REF!</definedName>
    <definedName name="Excel_BuiltIn__FilterDatabase_9">#REF!</definedName>
    <definedName name="_xlnm.Print_Area" localSheetId="0">'Для сайта 2017'!$A$1:$T$13</definedName>
  </definedNames>
  <calcPr calcId="125725"/>
</workbook>
</file>

<file path=xl/calcChain.xml><?xml version="1.0" encoding="utf-8"?>
<calcChain xmlns="http://schemas.openxmlformats.org/spreadsheetml/2006/main">
  <c r="J7" i="1"/>
  <c r="K7" s="1"/>
  <c r="I7"/>
  <c r="J6"/>
  <c r="K6" s="1"/>
  <c r="I6"/>
  <c r="J5"/>
  <c r="K5" s="1"/>
  <c r="I5"/>
  <c r="G8" l="1"/>
  <c r="I8" l="1"/>
  <c r="J8"/>
  <c r="K8" l="1"/>
</calcChain>
</file>

<file path=xl/comments1.xml><?xml version="1.0" encoding="utf-8"?>
<comments xmlns="http://schemas.openxmlformats.org/spreadsheetml/2006/main">
  <authors>
    <author>USNCOMPUTERS</author>
  </authors>
  <commentList>
    <comment ref="E6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7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8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</text>
    </comment>
  </commentList>
</comments>
</file>

<file path=xl/sharedStrings.xml><?xml version="1.0" encoding="utf-8"?>
<sst xmlns="http://schemas.openxmlformats.org/spreadsheetml/2006/main" count="54" uniqueCount="40">
  <si>
    <t>№ п\п</t>
  </si>
  <si>
    <t>Программные мероприятия</t>
  </si>
  <si>
    <t>Единица измерения</t>
  </si>
  <si>
    <t>Кол-во</t>
  </si>
  <si>
    <t>Стоимость единицы, 
руб.</t>
  </si>
  <si>
    <t>ВСЕГО
объем затрат,
руб.</t>
  </si>
  <si>
    <t>Годовое снижение потерь от внедрения мероприятий</t>
  </si>
  <si>
    <t>Экономический эффект за год, 
руб.</t>
  </si>
  <si>
    <t>Срок окупаемости</t>
  </si>
  <si>
    <t>Ответств. служба</t>
  </si>
  <si>
    <t>коэф эффекта</t>
  </si>
  <si>
    <t>Источник финансирования</t>
  </si>
  <si>
    <t>шт</t>
  </si>
  <si>
    <t>Тарифные средства</t>
  </si>
  <si>
    <t>Съём показаний и проверка узлов учета э/э собственников ИЖД</t>
  </si>
  <si>
    <t>УТЭ</t>
  </si>
  <si>
    <t>Организация целевых рейдов по выявлению коммерческих потерь</t>
  </si>
  <si>
    <t>Проведение периодических проверок приборов учета электрической энергии Потребителей (юридических лиц) на предмет их исправной работы и снятия показаний</t>
  </si>
  <si>
    <t>Сроки исполнения</t>
  </si>
  <si>
    <t>В течении года</t>
  </si>
  <si>
    <t>Периодически в течении года</t>
  </si>
  <si>
    <t>Ежемесячно в течении года</t>
  </si>
  <si>
    <t>Ежеквартально в течении года</t>
  </si>
  <si>
    <t>Перечень мероприятий по снижению размеров потерь в сетях, а также о сроках их исполнения и источниках финансирования на 2017 год</t>
  </si>
  <si>
    <t>1</t>
  </si>
  <si>
    <t>2</t>
  </si>
  <si>
    <t>3</t>
  </si>
  <si>
    <t>4</t>
  </si>
  <si>
    <t>Установка выносных приборов учета электрической энергии у индивидуальных потребителей</t>
  </si>
  <si>
    <t>5</t>
  </si>
  <si>
    <t>6</t>
  </si>
  <si>
    <t>Проверки РЭС</t>
  </si>
  <si>
    <t>7</t>
  </si>
  <si>
    <t>Обучение персонала РЭС</t>
  </si>
  <si>
    <t>4 квартал</t>
  </si>
  <si>
    <t>8</t>
  </si>
  <si>
    <t>Без финансирования</t>
  </si>
  <si>
    <t>3-4 квартал</t>
  </si>
  <si>
    <t>Рассмотрение причин неуложения в плановые показатели транспорта электрической энергии в отчетном месяце в рамках проведения технического совета</t>
  </si>
  <si>
    <t xml:space="preserve">Внедрение АСКУЭ:
- установка приборов учета на ТП 6-10/0,4 кВ;
- установка выносных приборов учета электрической энергии у потребителей-юридических лиц;
- установка выносных приборов учета электрической энергии у индивидуальных потребителей
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</si>
</sst>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1">
    <font>
      <sz val="10"/>
      <name val="Arial Cyr"/>
      <family val="2"/>
      <charset val="204"/>
    </font>
    <font>
      <sz val="16"/>
      <name val="Arial Cyr"/>
      <family val="2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4FFC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0" xfId="0" applyFont="1" applyFill="1" applyAlignment="1">
      <alignment horizontal="center" vertical="center"/>
    </xf>
    <xf numFmtId="3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5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10" fontId="6" fillId="0" borderId="0" xfId="1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10" fontId="6" fillId="0" borderId="1" xfId="1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3" fontId="5" fillId="2" borderId="5" xfId="1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49" fontId="6" fillId="0" borderId="12" xfId="1" applyNumberFormat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left" vertical="center" wrapText="1"/>
    </xf>
    <xf numFmtId="0" fontId="6" fillId="0" borderId="13" xfId="1" applyFont="1" applyFill="1" applyBorder="1" applyAlignment="1">
      <alignment horizontal="center" vertical="center" wrapText="1"/>
    </xf>
    <xf numFmtId="3" fontId="6" fillId="0" borderId="13" xfId="1" applyNumberFormat="1" applyFont="1" applyFill="1" applyBorder="1" applyAlignment="1">
      <alignment horizontal="center" vertical="center" wrapText="1"/>
    </xf>
    <xf numFmtId="4" fontId="6" fillId="0" borderId="13" xfId="1" applyNumberFormat="1" applyFont="1" applyFill="1" applyBorder="1" applyAlignment="1">
      <alignment horizontal="center" vertical="center" wrapText="1"/>
    </xf>
    <xf numFmtId="3" fontId="6" fillId="0" borderId="14" xfId="1" applyNumberFormat="1" applyFont="1" applyFill="1" applyBorder="1" applyAlignment="1">
      <alignment horizontal="center" vertical="center" wrapText="1"/>
    </xf>
    <xf numFmtId="3" fontId="6" fillId="0" borderId="15" xfId="1" applyNumberFormat="1" applyFont="1" applyFill="1" applyBorder="1" applyAlignment="1">
      <alignment horizontal="center" vertical="center" wrapText="1"/>
    </xf>
    <xf numFmtId="10" fontId="6" fillId="0" borderId="13" xfId="1" applyNumberFormat="1" applyFont="1" applyFill="1" applyBorder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/>
    </xf>
    <xf numFmtId="166" fontId="6" fillId="0" borderId="13" xfId="1" applyNumberFormat="1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3" fontId="7" fillId="0" borderId="16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mruColors>
      <color rgb="FFE4FFC9"/>
      <color rgb="FFD1FDCB"/>
      <color rgb="FFFF9999"/>
      <color rgb="FF25FBFB"/>
      <color rgb="FFF0D9D8"/>
      <color rgb="FF28F3F8"/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75;&#1088;&#1072;&#1084;&#1084;&#1072;%20&#1101;&#1085;&#1077;&#1088;&#1075;&#1086;&#1089;&#1073;&#1077;&#1088;&#1077;&#1078;&#1077;&#1085;&#1080;&#1103;%20&#1085;&#1072;%202014%20&#1075;&#1075;%20&#1076;&#1083;&#1103;%20&#1089;&#1072;&#1081;&#1090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ля сайта 2013"/>
      <sheetName val="Для сайта 2014"/>
      <sheetName val="2014г."/>
      <sheetName val="2015г."/>
      <sheetName val="2016г."/>
      <sheetName val="2017г."/>
      <sheetName val="Для ССК"/>
      <sheetName val="Лист1"/>
      <sheetName val="Для ПТ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"/>
  <sheetViews>
    <sheetView tabSelected="1" zoomScale="72" zoomScaleNormal="72" zoomScaleSheetLayoutView="64" workbookViewId="0">
      <selection activeCell="Y10" sqref="Y10"/>
    </sheetView>
  </sheetViews>
  <sheetFormatPr defaultRowHeight="12.75"/>
  <cols>
    <col min="1" max="1" width="8.7109375" style="1" customWidth="1"/>
    <col min="2" max="2" width="77" style="1" customWidth="1"/>
    <col min="3" max="3" width="15.5703125" style="1" hidden="1" customWidth="1"/>
    <col min="4" max="4" width="13.85546875" style="2" hidden="1" customWidth="1"/>
    <col min="5" max="5" width="18" style="1" hidden="1" customWidth="1"/>
    <col min="6" max="6" width="22" style="1" hidden="1" customWidth="1"/>
    <col min="7" max="7" width="11.85546875" style="1" hidden="1" customWidth="1"/>
    <col min="8" max="8" width="10.5703125" style="1" hidden="1" customWidth="1"/>
    <col min="9" max="9" width="18.42578125" style="1" hidden="1" customWidth="1"/>
    <col min="10" max="10" width="20.7109375" style="1" hidden="1" customWidth="1"/>
    <col min="11" max="11" width="15.85546875" style="20" hidden="1" customWidth="1"/>
    <col min="12" max="12" width="15.85546875" style="1" hidden="1" customWidth="1"/>
    <col min="13" max="13" width="13.28515625" style="1" hidden="1" customWidth="1"/>
    <col min="14" max="16" width="0" style="1" hidden="1" customWidth="1"/>
    <col min="17" max="17" width="23.42578125" style="1" hidden="1" customWidth="1"/>
    <col min="18" max="18" width="13.5703125" style="1" hidden="1" customWidth="1"/>
    <col min="19" max="19" width="48.28515625" style="1" customWidth="1"/>
    <col min="20" max="20" width="38.42578125" style="1" customWidth="1"/>
    <col min="21" max="16384" width="9.140625" style="1"/>
  </cols>
  <sheetData>
    <row r="1" spans="1:20" ht="30" customHeight="1">
      <c r="K1" s="3"/>
      <c r="M1" s="3"/>
    </row>
    <row r="2" spans="1:20" ht="66.75" customHeight="1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ht="30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  <c r="M3" s="6"/>
    </row>
    <row r="4" spans="1:20" ht="34.5" customHeight="1" thickBot="1">
      <c r="A4" s="36" t="s">
        <v>0</v>
      </c>
      <c r="B4" s="30" t="s">
        <v>1</v>
      </c>
      <c r="C4" s="30" t="s">
        <v>2</v>
      </c>
      <c r="D4" s="31" t="s">
        <v>3</v>
      </c>
      <c r="E4" s="30" t="s">
        <v>4</v>
      </c>
      <c r="F4" s="30" t="s">
        <v>5</v>
      </c>
      <c r="G4" s="58" t="s">
        <v>6</v>
      </c>
      <c r="H4" s="58"/>
      <c r="I4" s="58"/>
      <c r="J4" s="30" t="s">
        <v>7</v>
      </c>
      <c r="K4" s="32" t="s">
        <v>8</v>
      </c>
      <c r="L4" s="30" t="s">
        <v>9</v>
      </c>
      <c r="M4" s="30" t="s">
        <v>10</v>
      </c>
      <c r="N4" s="37"/>
      <c r="O4" s="37"/>
      <c r="P4" s="37"/>
      <c r="Q4" s="37"/>
      <c r="R4" s="37"/>
      <c r="S4" s="30" t="s">
        <v>18</v>
      </c>
      <c r="T4" s="38" t="s">
        <v>11</v>
      </c>
    </row>
    <row r="5" spans="1:20" ht="49.5" customHeight="1" thickBot="1">
      <c r="A5" s="39" t="s">
        <v>24</v>
      </c>
      <c r="B5" s="28" t="s">
        <v>14</v>
      </c>
      <c r="C5" s="27" t="s">
        <v>12</v>
      </c>
      <c r="D5" s="22"/>
      <c r="E5" s="23"/>
      <c r="F5" s="23">
        <v>37261047.439999998</v>
      </c>
      <c r="G5" s="59">
        <v>363137</v>
      </c>
      <c r="H5" s="60"/>
      <c r="I5" s="24" t="e">
        <f>G5/#REF!</f>
        <v>#REF!</v>
      </c>
      <c r="J5" s="23" t="e">
        <f>G5*(#REF!+#REF!)</f>
        <v>#REF!</v>
      </c>
      <c r="K5" s="25" t="e">
        <f>F5/J5</f>
        <v>#REF!</v>
      </c>
      <c r="L5" s="27" t="s">
        <v>15</v>
      </c>
      <c r="M5" s="26">
        <v>0.13</v>
      </c>
      <c r="N5" s="17"/>
      <c r="O5" s="17"/>
      <c r="P5" s="17"/>
      <c r="Q5" s="21"/>
      <c r="R5" s="40"/>
      <c r="S5" s="19" t="s">
        <v>19</v>
      </c>
      <c r="T5" s="41" t="s">
        <v>13</v>
      </c>
    </row>
    <row r="6" spans="1:20" ht="49.5" customHeight="1" thickBot="1">
      <c r="A6" s="39" t="s">
        <v>25</v>
      </c>
      <c r="B6" s="28" t="s">
        <v>16</v>
      </c>
      <c r="C6" s="27" t="s">
        <v>12</v>
      </c>
      <c r="D6" s="22">
        <v>61</v>
      </c>
      <c r="E6" s="23">
        <v>2194</v>
      </c>
      <c r="F6" s="23">
        <v>141061.04</v>
      </c>
      <c r="G6" s="59">
        <v>26105</v>
      </c>
      <c r="H6" s="60"/>
      <c r="I6" s="24" t="e">
        <f>G6/#REF!</f>
        <v>#REF!</v>
      </c>
      <c r="J6" s="23" t="e">
        <f>G6*(#REF!+#REF!)</f>
        <v>#REF!</v>
      </c>
      <c r="K6" s="25" t="e">
        <f>F6/J6</f>
        <v>#REF!</v>
      </c>
      <c r="L6" s="27" t="s">
        <v>15</v>
      </c>
      <c r="M6" s="26">
        <v>0.05</v>
      </c>
      <c r="N6" s="17"/>
      <c r="O6" s="17"/>
      <c r="P6" s="17"/>
      <c r="Q6" s="21"/>
      <c r="R6" s="40"/>
      <c r="S6" s="19" t="s">
        <v>20</v>
      </c>
      <c r="T6" s="41" t="s">
        <v>13</v>
      </c>
    </row>
    <row r="7" spans="1:20" ht="65.25" customHeight="1" thickBot="1">
      <c r="A7" s="39" t="s">
        <v>26</v>
      </c>
      <c r="B7" s="28" t="s">
        <v>17</v>
      </c>
      <c r="C7" s="27" t="s">
        <v>12</v>
      </c>
      <c r="D7" s="22">
        <v>29332</v>
      </c>
      <c r="E7" s="23">
        <v>372.91</v>
      </c>
      <c r="F7" s="23">
        <v>11528858.710000001</v>
      </c>
      <c r="G7" s="59">
        <v>345519</v>
      </c>
      <c r="H7" s="60"/>
      <c r="I7" s="24" t="e">
        <f>G7/#REF!</f>
        <v>#REF!</v>
      </c>
      <c r="J7" s="23" t="e">
        <f>G7*(#REF!+#REF!)</f>
        <v>#REF!</v>
      </c>
      <c r="K7" s="25" t="e">
        <f>F7/J7</f>
        <v>#REF!</v>
      </c>
      <c r="L7" s="27" t="s">
        <v>15</v>
      </c>
      <c r="M7" s="26">
        <v>0.17</v>
      </c>
      <c r="N7" s="17"/>
      <c r="O7" s="17"/>
      <c r="P7" s="17"/>
      <c r="Q7" s="21"/>
      <c r="R7" s="40"/>
      <c r="S7" s="19" t="s">
        <v>22</v>
      </c>
      <c r="T7" s="41" t="s">
        <v>13</v>
      </c>
    </row>
    <row r="8" spans="1:20" ht="49.5" customHeight="1" thickBot="1">
      <c r="A8" s="39" t="s">
        <v>27</v>
      </c>
      <c r="B8" s="28" t="s">
        <v>28</v>
      </c>
      <c r="C8" s="27" t="s">
        <v>12</v>
      </c>
      <c r="D8" s="22">
        <v>7980</v>
      </c>
      <c r="E8" s="23">
        <v>115.47</v>
      </c>
      <c r="F8" s="23">
        <v>991655.44</v>
      </c>
      <c r="G8" s="59" t="e">
        <f>M8*#REF!</f>
        <v>#REF!</v>
      </c>
      <c r="H8" s="60"/>
      <c r="I8" s="24" t="e">
        <f>G8/#REF!</f>
        <v>#REF!</v>
      </c>
      <c r="J8" s="23" t="e">
        <f>G8*(#REF!+#REF!)</f>
        <v>#REF!</v>
      </c>
      <c r="K8" s="25" t="e">
        <f>F8/J8</f>
        <v>#REF!</v>
      </c>
      <c r="L8" s="27" t="s">
        <v>15</v>
      </c>
      <c r="M8" s="26">
        <v>0.01</v>
      </c>
      <c r="N8" s="17"/>
      <c r="O8" s="17"/>
      <c r="P8" s="17"/>
      <c r="Q8" s="21"/>
      <c r="R8" s="40"/>
      <c r="S8" s="19" t="s">
        <v>37</v>
      </c>
      <c r="T8" s="41" t="s">
        <v>13</v>
      </c>
    </row>
    <row r="9" spans="1:20" ht="120" customHeight="1" thickBot="1">
      <c r="A9" s="39" t="s">
        <v>29</v>
      </c>
      <c r="B9" s="28" t="s">
        <v>39</v>
      </c>
      <c r="C9" s="27"/>
      <c r="D9" s="22"/>
      <c r="E9" s="23"/>
      <c r="F9" s="23"/>
      <c r="G9" s="59"/>
      <c r="H9" s="60"/>
      <c r="I9" s="24"/>
      <c r="J9" s="23"/>
      <c r="K9" s="25"/>
      <c r="L9" s="27"/>
      <c r="M9" s="26"/>
      <c r="N9" s="17"/>
      <c r="O9" s="17"/>
      <c r="P9" s="17"/>
      <c r="Q9" s="21"/>
      <c r="R9" s="40"/>
      <c r="S9" s="19" t="s">
        <v>37</v>
      </c>
      <c r="T9" s="41" t="s">
        <v>13</v>
      </c>
    </row>
    <row r="10" spans="1:20" ht="49.5" customHeight="1">
      <c r="A10" s="39" t="s">
        <v>30</v>
      </c>
      <c r="B10" s="28" t="s">
        <v>31</v>
      </c>
      <c r="C10" s="27"/>
      <c r="D10" s="22"/>
      <c r="E10" s="23"/>
      <c r="F10" s="23"/>
      <c r="G10" s="33"/>
      <c r="H10" s="34"/>
      <c r="I10" s="24"/>
      <c r="J10" s="23"/>
      <c r="K10" s="25"/>
      <c r="L10" s="27"/>
      <c r="M10" s="26"/>
      <c r="N10" s="17"/>
      <c r="O10" s="17"/>
      <c r="P10" s="17"/>
      <c r="Q10" s="35"/>
      <c r="R10" s="40"/>
      <c r="S10" s="19" t="s">
        <v>19</v>
      </c>
      <c r="T10" s="41" t="s">
        <v>13</v>
      </c>
    </row>
    <row r="11" spans="1:20" ht="49.5" customHeight="1">
      <c r="A11" s="39" t="s">
        <v>32</v>
      </c>
      <c r="B11" s="28" t="s">
        <v>33</v>
      </c>
      <c r="C11" s="27"/>
      <c r="D11" s="22"/>
      <c r="E11" s="23"/>
      <c r="F11" s="23"/>
      <c r="G11" s="33"/>
      <c r="H11" s="34"/>
      <c r="I11" s="24"/>
      <c r="J11" s="23"/>
      <c r="K11" s="25"/>
      <c r="L11" s="27"/>
      <c r="M11" s="26"/>
      <c r="N11" s="17"/>
      <c r="O11" s="17"/>
      <c r="P11" s="17"/>
      <c r="Q11" s="35"/>
      <c r="R11" s="40"/>
      <c r="S11" s="19" t="s">
        <v>34</v>
      </c>
      <c r="T11" s="41" t="s">
        <v>13</v>
      </c>
    </row>
    <row r="12" spans="1:20" ht="73.5" customHeight="1" thickBot="1">
      <c r="A12" s="42" t="s">
        <v>35</v>
      </c>
      <c r="B12" s="43" t="s">
        <v>38</v>
      </c>
      <c r="C12" s="44"/>
      <c r="D12" s="45"/>
      <c r="E12" s="46"/>
      <c r="F12" s="46"/>
      <c r="G12" s="47"/>
      <c r="H12" s="48"/>
      <c r="I12" s="49"/>
      <c r="J12" s="46"/>
      <c r="K12" s="50"/>
      <c r="L12" s="44"/>
      <c r="M12" s="51"/>
      <c r="N12" s="52"/>
      <c r="O12" s="52"/>
      <c r="P12" s="52"/>
      <c r="Q12" s="53"/>
      <c r="R12" s="54"/>
      <c r="S12" s="55" t="s">
        <v>21</v>
      </c>
      <c r="T12" s="56" t="s">
        <v>36</v>
      </c>
    </row>
    <row r="13" spans="1:20" s="17" customFormat="1" ht="20.25" customHeight="1">
      <c r="A13" s="7"/>
      <c r="B13" s="8"/>
      <c r="C13" s="9"/>
      <c r="D13" s="10"/>
      <c r="E13" s="11"/>
      <c r="F13" s="11"/>
      <c r="G13" s="12"/>
      <c r="H13" s="12"/>
      <c r="I13" s="13"/>
      <c r="J13" s="11"/>
      <c r="K13" s="14"/>
      <c r="L13" s="15"/>
      <c r="M13" s="16"/>
      <c r="S13" s="29"/>
      <c r="T13" s="18"/>
    </row>
  </sheetData>
  <mergeCells count="7">
    <mergeCell ref="A2:T2"/>
    <mergeCell ref="G4:I4"/>
    <mergeCell ref="G9:H9"/>
    <mergeCell ref="G5:H5"/>
    <mergeCell ref="G6:H6"/>
    <mergeCell ref="G7:H7"/>
    <mergeCell ref="G8:H8"/>
  </mergeCells>
  <printOptions horizontalCentered="1"/>
  <pageMargins left="0.27559055118110237" right="0.23622047244094491" top="0" bottom="0" header="0.51181102362204722" footer="0.51181102362204722"/>
  <pageSetup paperSize="9" scale="58" firstPageNumber="0" fitToHeight="2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Для сайта 2017</vt:lpstr>
      <vt:lpstr>Лист1</vt:lpstr>
      <vt:lpstr>'Для сайта 2017'!Область_печати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USNCOMPUTERS</dc:creator>
  <cp:lastModifiedBy>USNCOMPUTERS</cp:lastModifiedBy>
  <cp:lastPrinted>2017-02-28T06:15:30Z</cp:lastPrinted>
  <dcterms:created xsi:type="dcterms:W3CDTF">2014-02-06T07:00:21Z</dcterms:created>
  <dcterms:modified xsi:type="dcterms:W3CDTF">2017-02-28T06:34:54Z</dcterms:modified>
</cp:coreProperties>
</file>