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0" windowWidth="18735" windowHeight="11700"/>
  </bookViews>
  <sheets>
    <sheet name="2013" sheetId="1" r:id="rId1"/>
  </sheets>
  <externalReferences>
    <externalReference r:id="rId2"/>
    <externalReference r:id="rId3"/>
  </externalReferences>
  <definedNames>
    <definedName name="_prd2">[1]Титульный!$G$8</definedName>
    <definedName name="sbwt_name">[2]REESTR_ORG!$H$65:$H$76</definedName>
    <definedName name="tso_name">[2]REESTR_ORG!$A$65:$A$115</definedName>
    <definedName name="_xlnm.Print_Area" localSheetId="0">'2013'!$A$1:$F$22</definedName>
  </definedNames>
  <calcPr calcId="124519"/>
</workbook>
</file>

<file path=xl/calcChain.xml><?xml version="1.0" encoding="utf-8"?>
<calcChain xmlns="http://schemas.openxmlformats.org/spreadsheetml/2006/main">
  <c r="B5" i="1"/>
  <c r="B16"/>
  <c r="B15"/>
  <c r="B14"/>
  <c r="B13"/>
  <c r="B12"/>
  <c r="B11"/>
  <c r="B10"/>
  <c r="B9"/>
  <c r="B8"/>
  <c r="B7"/>
  <c r="B6"/>
  <c r="C17"/>
  <c r="F17"/>
  <c r="E17"/>
  <c r="D17"/>
  <c r="B17" s="1"/>
</calcChain>
</file>

<file path=xl/sharedStrings.xml><?xml version="1.0" encoding="utf-8"?>
<sst xmlns="http://schemas.openxmlformats.org/spreadsheetml/2006/main" count="28" uniqueCount="24">
  <si>
    <t>ВН</t>
  </si>
  <si>
    <t>СН1</t>
  </si>
  <si>
    <t>СН2</t>
  </si>
  <si>
    <t>НН</t>
  </si>
  <si>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</si>
  <si>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</si>
  <si>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</si>
  <si>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</si>
  <si>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</si>
  <si>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</si>
  <si>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</si>
  <si>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</si>
  <si>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</si>
  <si>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</si>
  <si>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</si>
  <si>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</si>
  <si>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в том числе по уровням напряжения:</t>
  </si>
  <si>
    <t>тыс. кВт*ч</t>
  </si>
  <si>
    <r>
      <rPr>
        <b/>
        <u/>
        <sz val="12"/>
        <rFont val="Times New Roman Cyr"/>
        <charset val="204"/>
      </rPr>
      <t xml:space="preserve">Примечание: </t>
    </r>
    <r>
      <rPr>
        <sz val="12"/>
        <rFont val="Times New Roman Cyr"/>
        <charset val="204"/>
      </rPr>
      <t>Информация подлежит обязательному размещению сетевой организацией в соответствии с абз. 11 пп.б) п. 11 Стандартов раскрытия информации субъектами оптового и розничного рынков электрической энергии, утвержденных Постановлением Правительства Российской Федерации от 21.01.2004 г. №24</t>
    </r>
  </si>
  <si>
    <t>ИТОГО</t>
  </si>
  <si>
    <r>
      <t xml:space="preserve">Размер фактических потерь, оплачиваемых покупателями при осуществлении расчетов за электрическую энергию по уровням напряжения на 2013 г. </t>
    </r>
    <r>
      <rPr>
        <b/>
        <vertAlign val="superscript"/>
        <sz val="12"/>
        <rFont val="Times New Roman"/>
        <family val="1"/>
        <charset val="204"/>
      </rPr>
      <t>*</t>
    </r>
    <r>
      <rPr>
        <b/>
        <sz val="12"/>
        <rFont val="Times New Roman"/>
        <family val="1"/>
        <charset val="204"/>
      </rPr>
      <t xml:space="preserve"> </t>
    </r>
  </si>
  <si>
    <t>2013 год</t>
  </si>
  <si>
    <t>Потери электрической энергии</t>
  </si>
  <si>
    <r>
      <t xml:space="preserve">* </t>
    </r>
    <r>
      <rPr>
        <sz val="12"/>
        <rFont val="Times New Roman Cyr"/>
        <charset val="204"/>
      </rPr>
      <t>Размер утвержден для ОАО "УСК" Приказом ФСТ России от 28.06.2012 г.  №160-э/1.</t>
    </r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</si>
</sst>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00_р_._-;\-* #,##0.000_р_._-;_-* &quot;-&quot;??_р_._-;_-@_-"/>
  </numFmts>
  <fonts count="17">
    <font>
      <sz val="10"/>
      <name val="Times New Roman Cyr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 Cyr"/>
      <charset val="204"/>
    </font>
    <font>
      <b/>
      <sz val="10"/>
      <name val="Times New Roman Cyr"/>
      <charset val="204"/>
    </font>
    <font>
      <sz val="10"/>
      <name val="Helv"/>
    </font>
    <font>
      <sz val="10"/>
      <name val="Arial Cyr"/>
      <family val="2"/>
    </font>
    <font>
      <sz val="9"/>
      <name val="Tahoma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vertAlign val="superscript"/>
      <sz val="12"/>
      <name val="Times New Roman Cyr"/>
      <charset val="204"/>
    </font>
    <font>
      <b/>
      <u/>
      <sz val="12"/>
      <name val="Times New Roman Cyr"/>
      <charset val="204"/>
    </font>
    <font>
      <b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5" fillId="0" borderId="0"/>
    <xf numFmtId="49" fontId="6" fillId="0" borderId="0" applyBorder="0">
      <alignment vertical="top"/>
    </xf>
    <xf numFmtId="0" fontId="7" fillId="0" borderId="0"/>
    <xf numFmtId="0" fontId="1" fillId="0" borderId="0"/>
    <xf numFmtId="0" fontId="8" fillId="0" borderId="0"/>
    <xf numFmtId="0" fontId="9" fillId="0" borderId="0"/>
    <xf numFmtId="0" fontId="1" fillId="0" borderId="0"/>
    <xf numFmtId="9" fontId="7" fillId="0" borderId="0" applyFont="0" applyFill="0" applyBorder="0" applyAlignment="0" applyProtection="0"/>
    <xf numFmtId="0" fontId="10" fillId="0" borderId="0"/>
    <xf numFmtId="43" fontId="8" fillId="0" borderId="0" applyFont="0" applyFill="0" applyBorder="0" applyAlignment="0" applyProtection="0"/>
    <xf numFmtId="43" fontId="7" fillId="0" borderId="0" applyFill="0" applyBorder="0" applyAlignment="0" applyProtection="0"/>
    <xf numFmtId="43" fontId="9" fillId="0" borderId="0" applyFont="0" applyFill="0" applyBorder="0" applyAlignment="0" applyProtection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12" fillId="0" borderId="1" xfId="1" applyNumberFormat="1" applyFont="1" applyBorder="1"/>
    <xf numFmtId="4" fontId="12" fillId="0" borderId="1" xfId="0" applyNumberFormat="1" applyFont="1" applyBorder="1"/>
    <xf numFmtId="0" fontId="12" fillId="0" borderId="0" xfId="0" applyFont="1"/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vertical="center"/>
    </xf>
    <xf numFmtId="164" fontId="11" fillId="0" borderId="1" xfId="1" applyNumberFormat="1" applyFont="1" applyBorder="1" applyAlignment="1">
      <alignment vertical="center"/>
    </xf>
    <xf numFmtId="164" fontId="11" fillId="0" borderId="1" xfId="1" applyNumberFormat="1" applyFont="1" applyBorder="1" applyAlignment="1">
      <alignment horizontal="right" vertical="center"/>
    </xf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</cellXfs>
  <cellStyles count="15">
    <cellStyle name="_8_4 Акт снятия показаний ПУ ЮЛ_нов" xfId="2"/>
    <cellStyle name="Excel Built-in Normal" xfId="3"/>
    <cellStyle name="Обычный" xfId="0" builtinId="0"/>
    <cellStyle name="Обычный 10" xfId="4"/>
    <cellStyle name="Обычный 2" xfId="5"/>
    <cellStyle name="Обычный 2 2" xfId="6"/>
    <cellStyle name="Обычный 3" xfId="7"/>
    <cellStyle name="Обычный 4" xfId="8"/>
    <cellStyle name="Обычный 5" xfId="9"/>
    <cellStyle name="Процентный 2" xfId="10"/>
    <cellStyle name="Стиль 1" xfId="11"/>
    <cellStyle name="Финансовый" xfId="1" builtinId="3"/>
    <cellStyle name="Финансовый 2" xfId="12"/>
    <cellStyle name="Финансовый 3" xfId="13"/>
    <cellStyle name="Финансовый 4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gov_dv/&#1056;&#1072;&#1073;&#1086;&#1095;&#1080;&#1081;%20&#1089;&#1090;&#1086;&#1083;/KOTEL.POTERI.NET.FACT.2.73(v2.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gov_dv/&#1056;&#1072;&#1073;&#1086;&#1095;&#1080;&#1081;%20&#1089;&#1090;&#1086;&#1083;/KOTEL.NET.FACT.2.73(v2.0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Потери"/>
      <sheetName val="Проверка"/>
      <sheetName val="modProv"/>
      <sheetName val="TEHSHEET"/>
      <sheetName val="REESTR_ORG"/>
      <sheetName val="REESTR"/>
      <sheetName val="tech"/>
    </sheetNames>
    <sheetDataSet>
      <sheetData sheetId="0" refreshError="1"/>
      <sheetData sheetId="1" refreshError="1">
        <row r="8">
          <cell r="G8" t="str">
            <v>Январь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Инструкция по заполнению"/>
      <sheetName val="46 - передача"/>
      <sheetName val="Проверка"/>
      <sheetName val="modProv"/>
      <sheetName val="TEHSHEET"/>
      <sheetName val="REESTR_ORG"/>
      <sheetName val="REESTR"/>
      <sheetName val="tec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5">
          <cell r="A65" t="str">
            <v>ЗАО "Авиастар - ОПЭ"</v>
          </cell>
          <cell r="H65" t="str">
            <v>ЗАО "Ульяновскцемент"</v>
          </cell>
        </row>
        <row r="66">
          <cell r="A66" t="str">
            <v>ЗАО "Авиастар-СП"</v>
          </cell>
          <cell r="H66" t="str">
            <v>ОАО "АтомЭнергоСбыт"</v>
          </cell>
        </row>
        <row r="67">
          <cell r="A67" t="str">
            <v>ЗАО "Авиастар-СП" Д.У.</v>
          </cell>
          <cell r="H67" t="str">
            <v>ОАО "Ульяновскэнерго"</v>
          </cell>
        </row>
        <row r="68">
          <cell r="A68" t="str">
            <v>ЗАО "Заволжское ППЖТ"</v>
          </cell>
          <cell r="H68" t="str">
            <v>ОАО "Центрэнергокомплекс"</v>
          </cell>
        </row>
        <row r="69">
          <cell r="A69" t="str">
            <v>ЗАО "Ульяновскцемент"</v>
          </cell>
          <cell r="H69" t="str">
            <v>ООО "ДЭСК"</v>
          </cell>
        </row>
        <row r="70">
          <cell r="A70" t="str">
            <v>ЗАО "ЯВВА"</v>
          </cell>
          <cell r="H70" t="str">
            <v>ООО "Лесэнерго"</v>
          </cell>
        </row>
        <row r="71">
          <cell r="A71" t="str">
            <v>ИП Федоров Андрей Семенович</v>
          </cell>
          <cell r="H71" t="str">
            <v>ООО "ПромЭнерго"</v>
          </cell>
        </row>
        <row r="72">
          <cell r="A72" t="str">
            <v>Куйбышевская дирекция по энергообеспечению - структурное подразделение Трансэнерго - филиала ОАО "РЖД"</v>
          </cell>
          <cell r="H72" t="str">
            <v>ООО "Русэнергоресурс"</v>
          </cell>
        </row>
        <row r="73">
          <cell r="A73" t="str">
            <v>МУП "Ульяновская городская электросеть"</v>
          </cell>
          <cell r="H73" t="str">
            <v>ООО "Симбирская энергосбытовая номинация"</v>
          </cell>
        </row>
        <row r="74">
          <cell r="A74" t="str">
            <v>МУП "Ульяновскводоканал"</v>
          </cell>
          <cell r="H74" t="str">
            <v>ООО "Энергострим - Энергосбыт"</v>
          </cell>
        </row>
        <row r="75">
          <cell r="A75" t="str">
            <v>МУП "Электрические сети"</v>
          </cell>
          <cell r="H75" t="str">
            <v>ООО "ЭСК "Энергосервис"</v>
          </cell>
        </row>
        <row r="76">
          <cell r="A76" t="str">
            <v>ОАО "АтомЭнергоСбыт"</v>
          </cell>
          <cell r="H76" t="str">
            <v>Филиал "Приволжский" ОАО "Оборонэнергосбыт"</v>
          </cell>
        </row>
        <row r="77">
          <cell r="A77" t="str">
            <v>ОАО "ГНЦ НИИАР"</v>
          </cell>
        </row>
        <row r="78">
          <cell r="A78" t="str">
            <v>ОАО "Комета"</v>
          </cell>
        </row>
        <row r="79">
          <cell r="A79" t="str">
            <v>ОАО "МРСК Волги" - филиал "Ульяновские распределительные сети"</v>
          </cell>
        </row>
        <row r="80">
          <cell r="A80" t="str">
            <v>ОАО "Новоульяновский завод ЖБИ"</v>
          </cell>
        </row>
        <row r="81">
          <cell r="A81" t="str">
            <v>ОАО "Ульяновская сетевая компания"</v>
          </cell>
        </row>
        <row r="82">
          <cell r="A82" t="str">
            <v>ОАО "Ульяновский автомобильный завод"</v>
          </cell>
        </row>
        <row r="83">
          <cell r="A83" t="str">
            <v>ОАО "Ульяновский комбинат строительных материалов"</v>
          </cell>
        </row>
        <row r="84">
          <cell r="A84" t="str">
            <v>ОАО "Ульяновский патронный завод"</v>
          </cell>
        </row>
        <row r="85">
          <cell r="A85" t="str">
            <v>ОАО "Ульяновский речной порт"</v>
          </cell>
        </row>
        <row r="86">
          <cell r="A86" t="str">
            <v>ОАО "УТЕС"</v>
          </cell>
        </row>
        <row r="87">
          <cell r="A87" t="str">
            <v>ОАО "Центрэнергокомплекс"</v>
          </cell>
        </row>
        <row r="88">
          <cell r="A88" t="str">
            <v>ООО "АВИС"</v>
          </cell>
        </row>
        <row r="89">
          <cell r="A89" t="str">
            <v>ООО "Бизнес Лэнд"</v>
          </cell>
        </row>
        <row r="90">
          <cell r="A90" t="str">
            <v>ООО "ВолгаЭнергоИнжениринг"</v>
          </cell>
        </row>
        <row r="91">
          <cell r="A91" t="str">
            <v>ООО "Инза Сервис"</v>
          </cell>
        </row>
        <row r="92">
          <cell r="A92" t="str">
            <v>ООО "Инзенские районные электрические сети"</v>
          </cell>
        </row>
        <row r="93">
          <cell r="A93" t="str">
            <v>ООО "Композит-Энерго"</v>
          </cell>
        </row>
        <row r="94">
          <cell r="A94" t="str">
            <v>ООО "Лесэнерго"</v>
          </cell>
        </row>
        <row r="95">
          <cell r="A95" t="str">
            <v>ООО "Паритет"</v>
          </cell>
        </row>
        <row r="96">
          <cell r="A96" t="str">
            <v>ООО "ПАРК"</v>
          </cell>
        </row>
        <row r="97">
          <cell r="A97" t="str">
            <v>ООО "Поволжские Электрические сети"</v>
          </cell>
        </row>
        <row r="98">
          <cell r="A98" t="str">
            <v>ООО "ПромЭнерго"</v>
          </cell>
        </row>
        <row r="99">
          <cell r="A99" t="str">
            <v>ООО "Русэнергоресурс"</v>
          </cell>
        </row>
        <row r="100">
          <cell r="A100" t="str">
            <v>ООО "Симбирск Мука"</v>
          </cell>
        </row>
        <row r="101">
          <cell r="A101" t="str">
            <v>ООО "Славутич-Энерго"</v>
          </cell>
        </row>
        <row r="102">
          <cell r="A102" t="str">
            <v>ООО "Спецмашстрой"</v>
          </cell>
        </row>
        <row r="103">
          <cell r="A103" t="str">
            <v>ООО "СПМ - ЭНЕРГО ПЛЮС"</v>
          </cell>
        </row>
        <row r="104">
          <cell r="A104" t="str">
            <v>ООО "СПМ-Энерго"</v>
          </cell>
        </row>
        <row r="105">
          <cell r="A105" t="str">
            <v>ООО "Стройэнергоремонт"</v>
          </cell>
        </row>
        <row r="106">
          <cell r="A106" t="str">
            <v>ООО "Форвард"</v>
          </cell>
        </row>
        <row r="107">
          <cell r="A107" t="str">
            <v>ООО "Энергосеть"</v>
          </cell>
        </row>
        <row r="108">
          <cell r="A108" t="str">
            <v>ООО "ЭнергоХолдинг"</v>
          </cell>
        </row>
        <row r="109">
          <cell r="A109" t="str">
            <v>ООО "ЭнергоХолдинг-Н"</v>
          </cell>
        </row>
        <row r="110">
          <cell r="A110" t="str">
            <v>Саратовский филиал ООО "Газпром энерго"</v>
          </cell>
        </row>
        <row r="111">
          <cell r="A111" t="str">
            <v>ФГОУВПО УВАУ ГА (И)</v>
          </cell>
        </row>
        <row r="112">
          <cell r="A112" t="str">
            <v>ФГУ ИК-8 УФСИН России по Ульяновской области</v>
          </cell>
        </row>
        <row r="113">
          <cell r="A113" t="str">
            <v>ФГУП "31 Арсенал" МО РФ</v>
          </cell>
        </row>
        <row r="114">
          <cell r="A114" t="str">
            <v>филиал "Приволжский" ОАО "Оборонэнерго"</v>
          </cell>
        </row>
        <row r="115">
          <cell r="A115" t="str">
            <v>филиал ОАО “РЭУ” “Самарский”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view="pageBreakPreview" zoomScaleSheetLayoutView="100" workbookViewId="0">
      <selection activeCell="J21" sqref="J21"/>
    </sheetView>
  </sheetViews>
  <sheetFormatPr defaultRowHeight="12.75"/>
  <cols>
    <col min="1" max="1" width="11.1640625" customWidth="1"/>
    <col min="2" max="2" width="21.6640625" customWidth="1"/>
    <col min="3" max="3" width="13.83203125" customWidth="1"/>
    <col min="4" max="4" width="15" customWidth="1"/>
    <col min="5" max="5" width="18.6640625" customWidth="1"/>
    <col min="6" max="6" width="18.33203125" customWidth="1"/>
  </cols>
  <sheetData>
    <row r="1" spans="1:6" ht="60" customHeight="1">
      <c r="A1" s="10" t="s">
        <v>20</v>
      </c>
      <c r="B1" s="10"/>
      <c r="C1" s="10"/>
      <c r="D1" s="10"/>
      <c r="E1" s="10"/>
      <c r="F1" s="10"/>
    </row>
    <row r="2" spans="1:6" ht="28.5" customHeight="1">
      <c r="A2" s="17" t="s">
        <v>21</v>
      </c>
      <c r="B2" s="13" t="s">
        <v>22</v>
      </c>
      <c r="C2" s="14" t="s">
        <v>16</v>
      </c>
      <c r="D2" s="15"/>
      <c r="E2" s="15"/>
      <c r="F2" s="16"/>
    </row>
    <row r="3" spans="1:6" ht="33.75" customHeight="1">
      <c r="A3" s="18"/>
      <c r="B3" s="13"/>
      <c r="C3" s="1" t="s">
        <v>0</v>
      </c>
      <c r="D3" s="1" t="s">
        <v>1</v>
      </c>
      <c r="E3" s="1" t="s">
        <v>2</v>
      </c>
      <c r="F3" s="1" t="s">
        <v>3</v>
      </c>
    </row>
    <row r="4" spans="1:6">
      <c r="A4" s="19"/>
      <c r="B4" s="2" t="s">
        <v>17</v>
      </c>
      <c r="C4" s="2" t="s">
        <v>17</v>
      </c>
      <c r="D4" s="2" t="s">
        <v>17</v>
      </c>
      <c r="E4" s="2" t="s">
        <v>17</v>
      </c>
      <c r="F4" s="2" t="s">
        <v>17</v>
      </c>
    </row>
    <row r="5" spans="1:6" ht="15.75">
      <c r="A5" s="6" t="s">
        <v>4</v>
      </c>
      <c r="B5" s="3">
        <f t="shared" ref="B5:B17" si="0">SUM(C5:F5)</f>
        <v>12564.899999999996</v>
      </c>
      <c r="C5" s="4">
        <v>71.645947483729501</v>
      </c>
      <c r="D5" s="4">
        <v>0</v>
      </c>
      <c r="E5" s="4">
        <v>1828.3571770672631</v>
      </c>
      <c r="F5" s="4">
        <v>10664.896875449003</v>
      </c>
    </row>
    <row r="6" spans="1:6" ht="15.75">
      <c r="A6" s="6" t="s">
        <v>5</v>
      </c>
      <c r="B6" s="3">
        <f t="shared" si="0"/>
        <v>10883.599999999999</v>
      </c>
      <c r="C6" s="4">
        <v>49.585439593646491</v>
      </c>
      <c r="D6" s="4">
        <v>0</v>
      </c>
      <c r="E6" s="4">
        <v>1707.7894919843902</v>
      </c>
      <c r="F6" s="4">
        <v>9126.2250684219616</v>
      </c>
    </row>
    <row r="7" spans="1:6" ht="15.75">
      <c r="A7" s="6" t="s">
        <v>6</v>
      </c>
      <c r="B7" s="3">
        <f t="shared" si="0"/>
        <v>10194.4</v>
      </c>
      <c r="C7" s="4">
        <v>38.504739542025725</v>
      </c>
      <c r="D7" s="4">
        <v>0</v>
      </c>
      <c r="E7" s="4">
        <v>1339.8403758693005</v>
      </c>
      <c r="F7" s="4">
        <v>8816.0548845886733</v>
      </c>
    </row>
    <row r="8" spans="1:6" ht="15.75">
      <c r="A8" s="6" t="s">
        <v>7</v>
      </c>
      <c r="B8" s="3">
        <f t="shared" si="0"/>
        <v>7425.7000000000053</v>
      </c>
      <c r="C8" s="4">
        <v>35.108447135479238</v>
      </c>
      <c r="D8" s="4">
        <v>0</v>
      </c>
      <c r="E8" s="4">
        <v>1366.9867719252554</v>
      </c>
      <c r="F8" s="4">
        <v>6023.6047809392703</v>
      </c>
    </row>
    <row r="9" spans="1:6" ht="15.75">
      <c r="A9" s="6" t="s">
        <v>8</v>
      </c>
      <c r="B9" s="3">
        <f t="shared" si="0"/>
        <v>5382.3000000000038</v>
      </c>
      <c r="C9" s="4">
        <v>42.016548798335307</v>
      </c>
      <c r="D9" s="4">
        <v>0</v>
      </c>
      <c r="E9" s="4">
        <v>1198.347793648664</v>
      </c>
      <c r="F9" s="4">
        <v>4141.9356575530046</v>
      </c>
    </row>
    <row r="10" spans="1:6" ht="15.75">
      <c r="A10" s="6" t="s">
        <v>9</v>
      </c>
      <c r="B10" s="3">
        <f t="shared" si="0"/>
        <v>3952.9</v>
      </c>
      <c r="C10" s="4">
        <v>28.337</v>
      </c>
      <c r="D10" s="4">
        <v>0</v>
      </c>
      <c r="E10" s="4">
        <v>926.00900000000001</v>
      </c>
      <c r="F10" s="4">
        <v>2998.5540000000001</v>
      </c>
    </row>
    <row r="11" spans="1:6" ht="15.75">
      <c r="A11" s="6" t="s">
        <v>10</v>
      </c>
      <c r="B11" s="3">
        <f t="shared" si="0"/>
        <v>5544</v>
      </c>
      <c r="C11" s="4">
        <v>35.906999999999996</v>
      </c>
      <c r="D11" s="4">
        <v>0</v>
      </c>
      <c r="E11" s="4">
        <v>1176.9359999999999</v>
      </c>
      <c r="F11" s="4">
        <v>4331.1570000000002</v>
      </c>
    </row>
    <row r="12" spans="1:6" ht="15.75">
      <c r="A12" s="6" t="s">
        <v>11</v>
      </c>
      <c r="B12" s="3">
        <f t="shared" si="0"/>
        <v>4572.1000000000004</v>
      </c>
      <c r="C12" s="4">
        <v>28.954000000000001</v>
      </c>
      <c r="D12" s="4">
        <v>0</v>
      </c>
      <c r="E12" s="4">
        <v>932.82899999999995</v>
      </c>
      <c r="F12" s="4">
        <v>3610.317</v>
      </c>
    </row>
    <row r="13" spans="1:6" ht="15.75">
      <c r="A13" s="6" t="s">
        <v>12</v>
      </c>
      <c r="B13" s="3">
        <f t="shared" si="0"/>
        <v>6204.2000000000007</v>
      </c>
      <c r="C13" s="4">
        <v>29.128</v>
      </c>
      <c r="D13" s="4">
        <v>0</v>
      </c>
      <c r="E13" s="4">
        <v>1015.673</v>
      </c>
      <c r="F13" s="4">
        <v>5159.3990000000003</v>
      </c>
    </row>
    <row r="14" spans="1:6" ht="15.75">
      <c r="A14" s="6" t="s">
        <v>13</v>
      </c>
      <c r="B14" s="3">
        <f t="shared" si="0"/>
        <v>8747.1999999999989</v>
      </c>
      <c r="C14" s="4">
        <v>37.177</v>
      </c>
      <c r="D14" s="4">
        <v>0</v>
      </c>
      <c r="E14" s="4">
        <v>1323.364</v>
      </c>
      <c r="F14" s="4">
        <v>7386.6589999999997</v>
      </c>
    </row>
    <row r="15" spans="1:6" ht="15.75">
      <c r="A15" s="6" t="s">
        <v>14</v>
      </c>
      <c r="B15" s="3">
        <f t="shared" si="0"/>
        <v>9670.9</v>
      </c>
      <c r="C15" s="4">
        <v>42.832999999999998</v>
      </c>
      <c r="D15" s="4">
        <v>0</v>
      </c>
      <c r="E15" s="4">
        <v>1559.17</v>
      </c>
      <c r="F15" s="4">
        <v>8068.8969999999999</v>
      </c>
    </row>
    <row r="16" spans="1:6" ht="15.75">
      <c r="A16" s="6" t="s">
        <v>15</v>
      </c>
      <c r="B16" s="3">
        <f t="shared" si="0"/>
        <v>10432.299999999999</v>
      </c>
      <c r="C16" s="4">
        <v>38.773000000000003</v>
      </c>
      <c r="D16" s="4">
        <v>0</v>
      </c>
      <c r="E16" s="4">
        <v>1368.454</v>
      </c>
      <c r="F16" s="4">
        <v>9025.0730000000003</v>
      </c>
    </row>
    <row r="17" spans="1:6" ht="21.75" customHeight="1">
      <c r="A17" s="7" t="s">
        <v>19</v>
      </c>
      <c r="B17" s="8">
        <f t="shared" si="0"/>
        <v>95574.5</v>
      </c>
      <c r="C17" s="9">
        <f>SUM(C5:C16)</f>
        <v>477.97012255321624</v>
      </c>
      <c r="D17" s="8">
        <f t="shared" ref="D17:F17" si="1">SUM(D5:D16)</f>
        <v>0</v>
      </c>
      <c r="E17" s="8">
        <f t="shared" si="1"/>
        <v>15743.756610494873</v>
      </c>
      <c r="F17" s="8">
        <f t="shared" si="1"/>
        <v>79352.773266951917</v>
      </c>
    </row>
    <row r="18" spans="1:6" ht="15.75">
      <c r="A18" s="5"/>
      <c r="B18" s="5"/>
      <c r="C18" s="5"/>
      <c r="D18" s="5"/>
      <c r="E18" s="5"/>
      <c r="F18" s="5"/>
    </row>
    <row r="19" spans="1:6" ht="36" customHeight="1">
      <c r="A19" s="11" t="s">
        <v>23</v>
      </c>
      <c r="B19" s="11"/>
      <c r="C19" s="11"/>
      <c r="D19" s="11"/>
      <c r="E19" s="11"/>
      <c r="F19" s="11"/>
    </row>
    <row r="20" spans="1:6" ht="15.75">
      <c r="A20" s="5"/>
      <c r="B20" s="5"/>
      <c r="C20" s="5"/>
      <c r="D20" s="5"/>
      <c r="E20" s="5"/>
      <c r="F20" s="5"/>
    </row>
    <row r="21" spans="1:6" ht="63" customHeight="1">
      <c r="A21" s="12" t="s">
        <v>18</v>
      </c>
      <c r="B21" s="12"/>
      <c r="C21" s="12"/>
      <c r="D21" s="12"/>
      <c r="E21" s="12"/>
      <c r="F21" s="12"/>
    </row>
  </sheetData>
  <mergeCells count="6">
    <mergeCell ref="A1:F1"/>
    <mergeCell ref="A19:F19"/>
    <mergeCell ref="A21:F21"/>
    <mergeCell ref="B2:B3"/>
    <mergeCell ref="C2:F2"/>
    <mergeCell ref="A2:A4"/>
  </mergeCells>
  <pageMargins left="0.54" right="0.62" top="0.75" bottom="0.75" header="0.3" footer="0.3"/>
  <pageSetup paperSize="9" scale="8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2013</vt:lpstr>
      <vt:lpstr>'2013'!Область_печати</vt:lpstr>
    </vt:vector>
  </TitlesOfParts>
  <Company>USK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yamina_ok</dc:creator>
  <cp:lastModifiedBy>yamina_ok</cp:lastModifiedBy>
  <cp:lastPrinted>2015-10-01T07:32:20Z</cp:lastPrinted>
  <dcterms:created xsi:type="dcterms:W3CDTF">2015-10-01T07:28:25Z</dcterms:created>
  <dcterms:modified xsi:type="dcterms:W3CDTF">2015-10-07T07:27:39Z</dcterms:modified>
</cp:coreProperties>
</file>